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et-wss01\総務課\庶務係\係長\職員採用\R05\20240131\"/>
    </mc:Choice>
  </mc:AlternateContent>
  <bookViews>
    <workbookView xWindow="0" yWindow="0" windowWidth="24000" windowHeight="9510" activeTab="2"/>
  </bookViews>
  <sheets>
    <sheet name="試験区分" sheetId="6" r:id="rId1"/>
    <sheet name="受験票" sheetId="4" r:id="rId2"/>
    <sheet name="申込書" sheetId="5" r:id="rId3"/>
    <sheet name="特別_受験票" sheetId="8" state="hidden" r:id="rId4"/>
    <sheet name="特別_申込書" sheetId="7" state="hidden" r:id="rId5"/>
  </sheets>
  <definedNames>
    <definedName name="_xlnm.Print_Area" localSheetId="1">受験票!$D$1:$V$135</definedName>
    <definedName name="_xlnm.Print_Area" localSheetId="2">申込書!$D$1:$Q$385</definedName>
    <definedName name="_xlnm.Print_Area" localSheetId="3">特別_受験票!$D$1:$V$54</definedName>
    <definedName name="_xlnm.Print_Area" localSheetId="4">特別_申込書!$D$1:$Q$150</definedName>
  </definedNames>
  <calcPr calcId="162913"/>
</workbook>
</file>

<file path=xl/calcChain.xml><?xml version="1.0" encoding="utf-8"?>
<calcChain xmlns="http://schemas.openxmlformats.org/spreadsheetml/2006/main">
  <c r="B10" i="5" l="1"/>
  <c r="A10" i="5"/>
  <c r="B13" i="4" l="1"/>
  <c r="A13" i="4"/>
  <c r="Q42" i="4" l="1"/>
  <c r="Q69" i="4"/>
  <c r="Q96" i="4"/>
  <c r="A141" i="4"/>
  <c r="A114" i="4"/>
  <c r="A87" i="4"/>
  <c r="Q38" i="4"/>
  <c r="A388" i="5"/>
  <c r="A311" i="5"/>
  <c r="A234" i="5"/>
  <c r="D459" i="5" l="1"/>
  <c r="D382" i="5"/>
  <c r="D305" i="5"/>
  <c r="D228" i="5"/>
  <c r="D151" i="5"/>
  <c r="D74" i="5"/>
  <c r="B12" i="4" l="1"/>
  <c r="A12" i="4"/>
  <c r="B11" i="4"/>
  <c r="A11" i="4"/>
  <c r="B10" i="4"/>
  <c r="A10" i="4"/>
  <c r="B9" i="4"/>
  <c r="A9" i="4"/>
  <c r="B9" i="5"/>
  <c r="A9" i="5"/>
  <c r="B8" i="5"/>
  <c r="A8" i="5"/>
  <c r="B7" i="5"/>
  <c r="A7" i="5"/>
  <c r="B6" i="5"/>
  <c r="A6" i="5"/>
  <c r="D386" i="5" l="1"/>
  <c r="D309" i="5"/>
  <c r="D232" i="5"/>
  <c r="D155" i="5"/>
  <c r="D78" i="5"/>
  <c r="D1" i="5"/>
  <c r="B6" i="4"/>
  <c r="B388" i="5" l="1"/>
  <c r="B311" i="5"/>
  <c r="Q92" i="4" l="1"/>
  <c r="Q65" i="4"/>
  <c r="Q146" i="4" l="1"/>
  <c r="D428" i="5" l="1"/>
  <c r="D429" i="5" s="1"/>
  <c r="K427" i="5" s="1"/>
  <c r="K428" i="5" s="1"/>
  <c r="K429" i="5" s="1"/>
  <c r="D421" i="5"/>
  <c r="D422" i="5" s="1"/>
  <c r="D423" i="5" s="1"/>
  <c r="K420" i="5" s="1"/>
  <c r="K421" i="5" s="1"/>
  <c r="K422" i="5" s="1"/>
  <c r="K423" i="5" s="1"/>
  <c r="D351" i="5"/>
  <c r="D352" i="5" s="1"/>
  <c r="K350" i="5" s="1"/>
  <c r="K351" i="5" s="1"/>
  <c r="K352" i="5" s="1"/>
  <c r="D344" i="5"/>
  <c r="D345" i="5" s="1"/>
  <c r="D346" i="5" s="1"/>
  <c r="K343" i="5" s="1"/>
  <c r="K344" i="5" s="1"/>
  <c r="K345" i="5" s="1"/>
  <c r="K346" i="5" s="1"/>
  <c r="D274" i="5"/>
  <c r="D275" i="5" s="1"/>
  <c r="K273" i="5" s="1"/>
  <c r="K274" i="5" s="1"/>
  <c r="K275" i="5" s="1"/>
  <c r="D267" i="5"/>
  <c r="D268" i="5" s="1"/>
  <c r="D269" i="5" s="1"/>
  <c r="K266" i="5" s="1"/>
  <c r="K267" i="5" s="1"/>
  <c r="K268" i="5" s="1"/>
  <c r="K269" i="5" s="1"/>
  <c r="D197" i="5"/>
  <c r="D198" i="5" s="1"/>
  <c r="K196" i="5" s="1"/>
  <c r="K197" i="5" s="1"/>
  <c r="K198" i="5" s="1"/>
  <c r="D190" i="5"/>
  <c r="D191" i="5" s="1"/>
  <c r="D192" i="5" s="1"/>
  <c r="K189" i="5" s="1"/>
  <c r="K190" i="5" s="1"/>
  <c r="K191" i="5" s="1"/>
  <c r="K192" i="5" s="1"/>
  <c r="D120" i="5"/>
  <c r="D121" i="5" s="1"/>
  <c r="K119" i="5" s="1"/>
  <c r="K120" i="5" s="1"/>
  <c r="K121" i="5" s="1"/>
  <c r="D113" i="5"/>
  <c r="D114" i="5" s="1"/>
  <c r="D115" i="5" s="1"/>
  <c r="K112" i="5" s="1"/>
  <c r="K113" i="5" s="1"/>
  <c r="K114" i="5" s="1"/>
  <c r="K115" i="5" s="1"/>
  <c r="O154" i="4"/>
  <c r="O153" i="4"/>
  <c r="Q150" i="4"/>
  <c r="O127" i="4"/>
  <c r="O126" i="4"/>
  <c r="Q123" i="4"/>
  <c r="O100" i="4"/>
  <c r="O99" i="4"/>
  <c r="O73" i="4"/>
  <c r="O72" i="4"/>
  <c r="G6" i="4" l="1"/>
  <c r="Q6" i="4" s="1"/>
  <c r="B3" i="5"/>
  <c r="M2" i="5" s="1"/>
  <c r="O46" i="4" l="1"/>
  <c r="O45" i="4"/>
  <c r="D28" i="4"/>
  <c r="D55" i="4" s="1"/>
  <c r="N55" i="4" l="1"/>
  <c r="D82" i="4"/>
  <c r="N82" i="4" l="1"/>
  <c r="D109" i="4"/>
  <c r="D116" i="7"/>
  <c r="D117" i="7" s="1"/>
  <c r="K115" i="7" s="1"/>
  <c r="K116" i="7" s="1"/>
  <c r="K117" i="7" s="1"/>
  <c r="N109" i="4" l="1"/>
  <c r="D136" i="4"/>
  <c r="N136" i="4" s="1"/>
  <c r="A33" i="4"/>
  <c r="N28" i="4"/>
  <c r="A60" i="4" l="1"/>
  <c r="B33" i="4"/>
  <c r="G33" i="4" s="1"/>
  <c r="Q33" i="4" s="1"/>
  <c r="U30" i="8"/>
  <c r="N28" i="8"/>
  <c r="U3" i="8"/>
  <c r="B6" i="8"/>
  <c r="G6" i="8" s="1"/>
  <c r="Q6" i="8" s="1"/>
  <c r="A33" i="8"/>
  <c r="N1" i="8"/>
  <c r="A78" i="7"/>
  <c r="D109" i="7"/>
  <c r="D110" i="7" s="1"/>
  <c r="D111" i="7" s="1"/>
  <c r="K108" i="7" s="1"/>
  <c r="K109" i="7" s="1"/>
  <c r="K110" i="7" s="1"/>
  <c r="K111" i="7" s="1"/>
  <c r="B78" i="7"/>
  <c r="M77" i="7" s="1"/>
  <c r="D41" i="7"/>
  <c r="D42" i="7" s="1"/>
  <c r="K40" i="7" s="1"/>
  <c r="K41" i="7" s="1"/>
  <c r="K42" i="7" s="1"/>
  <c r="D34" i="7"/>
  <c r="D35" i="7" s="1"/>
  <c r="D36" i="7" s="1"/>
  <c r="K33" i="7" s="1"/>
  <c r="K34" i="7" s="1"/>
  <c r="K35" i="7" s="1"/>
  <c r="K36" i="7" s="1"/>
  <c r="B3" i="7"/>
  <c r="M2" i="7" s="1"/>
  <c r="A1" i="7"/>
  <c r="D72" i="7" s="1"/>
  <c r="A80" i="5"/>
  <c r="D43" i="5"/>
  <c r="D44" i="5" s="1"/>
  <c r="K42" i="5" s="1"/>
  <c r="K43" i="5" s="1"/>
  <c r="K44" i="5" s="1"/>
  <c r="D36" i="5"/>
  <c r="D37" i="5" s="1"/>
  <c r="D38" i="5" s="1"/>
  <c r="K35" i="5" s="1"/>
  <c r="K36" i="5" s="1"/>
  <c r="K37" i="5" s="1"/>
  <c r="K38" i="5" s="1"/>
  <c r="N1" i="4"/>
  <c r="B80" i="5" l="1"/>
  <c r="M79" i="5" s="1"/>
  <c r="A157" i="5"/>
  <c r="B157" i="5" s="1"/>
  <c r="M156" i="5" s="1"/>
  <c r="B60" i="4"/>
  <c r="G60" i="4" s="1"/>
  <c r="Q60" i="4" s="1"/>
  <c r="A76" i="7"/>
  <c r="D147" i="7" s="1"/>
  <c r="A78" i="5"/>
  <c r="B33" i="8"/>
  <c r="G33" i="8" s="1"/>
  <c r="Q33" i="8" s="1"/>
  <c r="D1" i="7"/>
  <c r="D76" i="7" l="1"/>
  <c r="B87" i="4"/>
  <c r="G87" i="4" s="1"/>
  <c r="Q87" i="4" s="1"/>
  <c r="B234" i="5"/>
  <c r="M233" i="5" s="1"/>
  <c r="A155" i="5"/>
  <c r="B114" i="4" l="1"/>
  <c r="G114" i="4" s="1"/>
  <c r="Q114" i="4" s="1"/>
  <c r="B141" i="4"/>
  <c r="G141" i="4" s="1"/>
  <c r="Q141" i="4" s="1"/>
  <c r="A232" i="5"/>
  <c r="A309" i="5" l="1"/>
  <c r="M310" i="5"/>
  <c r="M387" i="5"/>
  <c r="A386" i="5" l="1"/>
</calcChain>
</file>

<file path=xl/sharedStrings.xml><?xml version="1.0" encoding="utf-8"?>
<sst xmlns="http://schemas.openxmlformats.org/spreadsheetml/2006/main" count="983" uniqueCount="108">
  <si>
    <t>ふりがな</t>
    <phoneticPr fontId="1"/>
  </si>
  <si>
    <t>氏　名</t>
    <rPh sb="0" eb="3">
      <t>シメイ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</si>
  <si>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</si>
  <si>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</si>
  <si>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在学期間</t>
    <rPh sb="0" eb="4">
      <t>ザイガクキカン</t>
    </rPh>
    <phoneticPr fontId="1"/>
  </si>
  <si>
    <t>修学区分</t>
    <rPh sb="0" eb="2">
      <t>シュウガク</t>
    </rPh>
    <rPh sb="2" eb="4">
      <t>クブン</t>
    </rPh>
    <phoneticPr fontId="1"/>
  </si>
  <si>
    <t>その前</t>
    <rPh sb="0" eb="3">
      <t>ソノマエ</t>
    </rPh>
    <phoneticPr fontId="1"/>
  </si>
  <si>
    <t>勤務先名</t>
    <rPh sb="0" eb="3">
      <t>キンムサキ</t>
    </rPh>
    <rPh sb="3" eb="4">
      <t>メイ</t>
    </rPh>
    <phoneticPr fontId="1"/>
  </si>
  <si>
    <t>所在地</t>
    <rPh sb="0" eb="3">
      <t>ショザイチ</t>
    </rPh>
    <phoneticPr fontId="1"/>
  </si>
  <si>
    <t>職務内容</t>
    <rPh sb="0" eb="2">
      <t>ショクム</t>
    </rPh>
    <rPh sb="2" eb="4">
      <t>ナイヨウ</t>
    </rPh>
    <phoneticPr fontId="1"/>
  </si>
  <si>
    <t>在職期間</t>
    <rPh sb="0" eb="2">
      <t>ザイショク</t>
    </rPh>
    <rPh sb="2" eb="4">
      <t>キカン</t>
    </rPh>
    <phoneticPr fontId="1"/>
  </si>
  <si>
    <t>退職理由</t>
    <rPh sb="0" eb="2">
      <t>タイショク</t>
    </rPh>
    <rPh sb="2" eb="4">
      <t>リユウ</t>
    </rPh>
    <phoneticPr fontId="1"/>
  </si>
  <si>
    <t>取得年月日</t>
    <rPh sb="0" eb="2">
      <t>シュトク</t>
    </rPh>
    <rPh sb="2" eb="3">
      <t>ネン</t>
    </rPh>
    <rPh sb="3" eb="4">
      <t>ツキ</t>
    </rPh>
    <rPh sb="4" eb="5">
      <t>ヒ</t>
    </rPh>
    <phoneticPr fontId="1"/>
  </si>
  <si>
    <t>職    種</t>
    <rPh sb="0" eb="1">
      <t>ショク</t>
    </rPh>
    <rPh sb="5" eb="6">
      <t>タネ</t>
    </rPh>
    <phoneticPr fontId="1"/>
  </si>
  <si>
    <t>得意学科</t>
    <rPh sb="0" eb="2">
      <t>トクイ</t>
    </rPh>
    <rPh sb="2" eb="4">
      <t>ガッカ</t>
    </rPh>
    <phoneticPr fontId="1"/>
  </si>
  <si>
    <t>不得意学科</t>
    <rPh sb="0" eb="3">
      <t>フトクイ</t>
    </rPh>
    <rPh sb="3" eb="5">
      <t>ガッカ</t>
    </rPh>
    <phoneticPr fontId="1"/>
  </si>
  <si>
    <t>所属団体・サークル等</t>
    <rPh sb="0" eb="2">
      <t>ショゾク</t>
    </rPh>
    <rPh sb="2" eb="4">
      <t>ダンタイ</t>
    </rPh>
    <rPh sb="9" eb="10">
      <t>トウ</t>
    </rPh>
    <phoneticPr fontId="1"/>
  </si>
  <si>
    <t>志望の動機</t>
    <rPh sb="0" eb="2">
      <t>シボウ</t>
    </rPh>
    <rPh sb="3" eb="5">
      <t>ドウキ</t>
    </rPh>
    <phoneticPr fontId="1"/>
  </si>
  <si>
    <t>自己PR</t>
    <rPh sb="0" eb="2">
      <t>ジコ</t>
    </rPh>
    <phoneticPr fontId="1"/>
  </si>
  <si>
    <t>氏名</t>
    <rPh sb="0" eb="2">
      <t>シメイ</t>
    </rPh>
    <phoneticPr fontId="1"/>
  </si>
  <si>
    <t>西川町職員採用試験</t>
    <rPh sb="0" eb="3">
      <t>ニシカワマチ</t>
    </rPh>
    <rPh sb="3" eb="5">
      <t>ショクイン</t>
    </rPh>
    <rPh sb="5" eb="7">
      <t>サイヨウ</t>
    </rPh>
    <rPh sb="7" eb="9">
      <t>シケン</t>
    </rPh>
    <phoneticPr fontId="1"/>
  </si>
  <si>
    <t>【写真票】</t>
    <rPh sb="1" eb="3">
      <t>シャシン</t>
    </rPh>
    <rPh sb="3" eb="4">
      <t>ヒョウ</t>
    </rPh>
    <phoneticPr fontId="1"/>
  </si>
  <si>
    <t>試験区分</t>
    <rPh sb="0" eb="2">
      <t>シケン</t>
    </rPh>
    <rPh sb="2" eb="4">
      <t>クブン</t>
    </rPh>
    <phoneticPr fontId="1"/>
  </si>
  <si>
    <t>試験日時</t>
    <rPh sb="0" eb="2">
      <t>シケン</t>
    </rPh>
    <rPh sb="2" eb="4">
      <t>ニチジ</t>
    </rPh>
    <phoneticPr fontId="1"/>
  </si>
  <si>
    <t>試験会場</t>
    <rPh sb="0" eb="2">
      <t>シケン</t>
    </rPh>
    <rPh sb="2" eb="4">
      <t>カイジョウ</t>
    </rPh>
    <phoneticPr fontId="1"/>
  </si>
  <si>
    <t>持ち物</t>
    <rPh sb="0" eb="1">
      <t>モ</t>
    </rPh>
    <rPh sb="2" eb="3">
      <t>モノ</t>
    </rPh>
    <phoneticPr fontId="1"/>
  </si>
  <si>
    <t>注意事項</t>
    <rPh sb="0" eb="2">
      <t>チュウイ</t>
    </rPh>
    <rPh sb="2" eb="4">
      <t>ジコウ</t>
    </rPh>
    <phoneticPr fontId="1"/>
  </si>
  <si>
    <t>【写真欄】</t>
    <rPh sb="1" eb="3">
      <t>シャシン</t>
    </rPh>
    <rPh sb="3" eb="4">
      <t>ラン</t>
    </rPh>
    <phoneticPr fontId="1"/>
  </si>
  <si>
    <t>平成　　年　　月　　日撮影</t>
    <rPh sb="0" eb="2">
      <t>ヘイセイ</t>
    </rPh>
    <rPh sb="4" eb="5">
      <t>ネン</t>
    </rPh>
    <rPh sb="7" eb="8">
      <t>ガツ</t>
    </rPh>
    <rPh sb="10" eb="11">
      <t>ニチ</t>
    </rPh>
    <rPh sb="11" eb="13">
      <t>サツエイ</t>
    </rPh>
    <phoneticPr fontId="1"/>
  </si>
  <si>
    <t>【受験票】</t>
    <rPh sb="1" eb="3">
      <t>ジュケン</t>
    </rPh>
    <rPh sb="3" eb="4">
      <t>ヒョウ</t>
    </rPh>
    <phoneticPr fontId="1"/>
  </si>
  <si>
    <t>本票、鉛筆(HB)、消しゴム、上履き、昼食</t>
    <rPh sb="0" eb="1">
      <t>ホン</t>
    </rPh>
    <rPh sb="1" eb="2">
      <t>ピョウ</t>
    </rPh>
    <rPh sb="3" eb="5">
      <t>エンピツ</t>
    </rPh>
    <rPh sb="10" eb="11">
      <t>ケ</t>
    </rPh>
    <rPh sb="15" eb="17">
      <t>ウワバ</t>
    </rPh>
    <rPh sb="19" eb="21">
      <t>チュウショク</t>
    </rPh>
    <phoneticPr fontId="1"/>
  </si>
  <si>
    <t>試験会場では、掲示や指示に従ってください。</t>
    <rPh sb="0" eb="2">
      <t>シケン</t>
    </rPh>
    <rPh sb="2" eb="4">
      <t>カイジョウ</t>
    </rPh>
    <rPh sb="7" eb="9">
      <t>ケイジ</t>
    </rPh>
    <rPh sb="10" eb="12">
      <t>シジ</t>
    </rPh>
    <rPh sb="13" eb="14">
      <t>シタガ</t>
    </rPh>
    <phoneticPr fontId="1"/>
  </si>
  <si>
    <t>郵便番号</t>
    <rPh sb="0" eb="4">
      <t>ユウビンバンゴウ</t>
    </rPh>
    <phoneticPr fontId="1"/>
  </si>
  <si>
    <t>受取住所</t>
    <rPh sb="0" eb="2">
      <t>ウケトリ</t>
    </rPh>
    <rPh sb="2" eb="4">
      <t>ジュウショ</t>
    </rPh>
    <phoneticPr fontId="1"/>
  </si>
  <si>
    <t>受取者名</t>
    <rPh sb="0" eb="2">
      <t>ウケトリ</t>
    </rPh>
    <rPh sb="2" eb="3">
      <t>シャ</t>
    </rPh>
    <rPh sb="3" eb="4">
      <t>メイ</t>
    </rPh>
    <phoneticPr fontId="1"/>
  </si>
  <si>
    <t>　　　　　　－</t>
    <phoneticPr fontId="1"/>
  </si>
  <si>
    <t>※欄は記入不要</t>
    <rPh sb="1" eb="2">
      <t>ラン</t>
    </rPh>
    <rPh sb="3" eb="5">
      <t>キニュウ</t>
    </rPh>
    <rPh sb="5" eb="7">
      <t>フヨウ</t>
    </rPh>
    <phoneticPr fontId="1"/>
  </si>
  <si>
    <t>愛好するスポーツ・文化活動等　　　　　　　　　</t>
    <rPh sb="0" eb="2">
      <t>アイコウ</t>
    </rPh>
    <rPh sb="9" eb="11">
      <t>ブンカ</t>
    </rPh>
    <rPh sb="11" eb="13">
      <t>カツドウ</t>
    </rPh>
    <rPh sb="13" eb="14">
      <t>トウ</t>
    </rPh>
    <phoneticPr fontId="1"/>
  </si>
  <si>
    <t>西川町大字</t>
    <rPh sb="0" eb="3">
      <t>ニシカワマチ</t>
    </rPh>
    <rPh sb="3" eb="5">
      <t>オオアザ</t>
    </rPh>
    <phoneticPr fontId="1"/>
  </si>
  <si>
    <t>寒河江市立陵東中学校</t>
    <rPh sb="0" eb="5">
      <t>サガエシリツ</t>
    </rPh>
    <rPh sb="5" eb="6">
      <t>リョウ</t>
    </rPh>
    <rPh sb="6" eb="7">
      <t>トウ</t>
    </rPh>
    <rPh sb="7" eb="10">
      <t>チュウガッコウ</t>
    </rPh>
    <phoneticPr fontId="1"/>
  </si>
  <si>
    <t>現在(最終)</t>
    <rPh sb="0" eb="2">
      <t>ゲンザイ</t>
    </rPh>
    <rPh sb="3" eb="5">
      <t>サイシュウ</t>
    </rPh>
    <phoneticPr fontId="1"/>
  </si>
  <si>
    <t>現住所（〒　　　　－　　　　　）　　　　　　　☎　　　　　-　　　　　-</t>
    <rPh sb="0" eb="3">
      <t>ゲンジュウショ</t>
    </rPh>
    <phoneticPr fontId="1"/>
  </si>
  <si>
    <t>学部・学科名</t>
    <rPh sb="0" eb="2">
      <t>ガクブ</t>
    </rPh>
    <rPh sb="3" eb="5">
      <t>ガッカ</t>
    </rPh>
    <rPh sb="5" eb="6">
      <t>メイ</t>
    </rPh>
    <phoneticPr fontId="1"/>
  </si>
  <si>
    <t>　年　　 月から</t>
    <rPh sb="1" eb="2">
      <t>ネン</t>
    </rPh>
    <rPh sb="5" eb="6">
      <t>ツキ</t>
    </rPh>
    <phoneticPr fontId="1"/>
  </si>
  <si>
    <t>　年　　 月まで</t>
    <rPh sb="1" eb="2">
      <t>ネン</t>
    </rPh>
    <rPh sb="5" eb="6">
      <t>ツキ</t>
    </rPh>
    <phoneticPr fontId="1"/>
  </si>
  <si>
    <t>試験通知連絡先（〒　　　　－　　　　　）　　☎　　　　　-　　　　　-</t>
    <rPh sb="0" eb="2">
      <t>シケン</t>
    </rPh>
    <rPh sb="2" eb="4">
      <t>ツウチ</t>
    </rPh>
    <rPh sb="4" eb="7">
      <t>レンラクサキ</t>
    </rPh>
    <phoneticPr fontId="1"/>
  </si>
  <si>
    <t>(表面)</t>
    <rPh sb="1" eb="2">
      <t>オモテ</t>
    </rPh>
    <rPh sb="2" eb="3">
      <t>メン</t>
    </rPh>
    <phoneticPr fontId="1"/>
  </si>
  <si>
    <t>資格・免許（該当する場合のみ記載のこと）</t>
    <rPh sb="0" eb="2">
      <t>シカク</t>
    </rPh>
    <rPh sb="3" eb="5">
      <t>メンキョ</t>
    </rPh>
    <phoneticPr fontId="1"/>
  </si>
  <si>
    <t>資格・免許名称</t>
    <rPh sb="0" eb="2">
      <t>シカク</t>
    </rPh>
    <rPh sb="3" eb="5">
      <t>メンキョ</t>
    </rPh>
    <rPh sb="5" eb="7">
      <t>メイショウ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</si>
  <si>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</si>
  <si>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□男
□女</t>
    <rPh sb="5" eb="6">
      <t>オンナ</t>
    </rPh>
    <phoneticPr fontId="1"/>
  </si>
  <si>
    <t>性別</t>
    <rPh sb="0" eb="2">
      <t>セイベツ</t>
    </rPh>
    <phoneticPr fontId="1"/>
  </si>
  <si>
    <t>事実発生年月日</t>
    <rPh sb="0" eb="2">
      <t>ジジツ</t>
    </rPh>
    <rPh sb="2" eb="4">
      <t>ハッセイ</t>
    </rPh>
    <rPh sb="4" eb="7">
      <t>ネンガッピ</t>
    </rPh>
    <phoneticPr fontId="1"/>
  </si>
  <si>
    <t>生年月日（和暦）　　　　　　　年　　　月　　　日   (満年齢　　　　　歳）</t>
    <rPh sb="0" eb="4">
      <t>セイネンガッピ</t>
    </rPh>
    <rPh sb="5" eb="7">
      <t>ワレキ</t>
    </rPh>
    <rPh sb="15" eb="16">
      <t>ネン</t>
    </rPh>
    <rPh sb="19" eb="20">
      <t>ガツ</t>
    </rPh>
    <rPh sb="23" eb="24">
      <t>ニチ</t>
    </rPh>
    <rPh sb="28" eb="29">
      <t>マン</t>
    </rPh>
    <rPh sb="29" eb="31">
      <t>ネンレイ</t>
    </rPh>
    <rPh sb="36" eb="37">
      <t>サイ</t>
    </rPh>
    <phoneticPr fontId="1"/>
  </si>
  <si>
    <t>学歴（小学校以上の最近４学校を記載）</t>
    <rPh sb="0" eb="2">
      <t>ガクレキ</t>
    </rPh>
    <rPh sb="9" eb="11">
      <t>サイキン</t>
    </rPh>
    <rPh sb="12" eb="14">
      <t>ガッコウ</t>
    </rPh>
    <rPh sb="15" eb="17">
      <t>キサイ</t>
    </rPh>
    <phoneticPr fontId="1"/>
  </si>
  <si>
    <t>学校名</t>
    <rPh sb="0" eb="2">
      <t>ガッコウ</t>
    </rPh>
    <rPh sb="2" eb="3">
      <t>メイ</t>
    </rPh>
    <phoneticPr fontId="1"/>
  </si>
  <si>
    <t>（１）日本の国籍を有しない者　　（２）地方公務員法第16条に該当する者</t>
    <rPh sb="3" eb="5">
      <t>ニホン</t>
    </rPh>
    <rPh sb="6" eb="8">
      <t>コクセキ</t>
    </rPh>
    <rPh sb="9" eb="10">
      <t>ユウ</t>
    </rPh>
    <rPh sb="13" eb="14">
      <t>モノ</t>
    </rPh>
    <phoneticPr fontId="1"/>
  </si>
  <si>
    <t>私は次の各号のいずれにも該当しておりません。また、記載事項のすべては事実と相違ありません。</t>
    <rPh sb="0" eb="1">
      <t>ワタシ</t>
    </rPh>
    <rPh sb="2" eb="3">
      <t>ツギ</t>
    </rPh>
    <rPh sb="4" eb="6">
      <t>カクゴウ</t>
    </rPh>
    <rPh sb="12" eb="14">
      <t>ガイトウ</t>
    </rPh>
    <phoneticPr fontId="1"/>
  </si>
  <si>
    <t>〒　　－</t>
    <phoneticPr fontId="1"/>
  </si>
  <si>
    <t>氏　　名(自筆）　　　　　　　　　　　　　　印　　　</t>
    <rPh sb="0" eb="4">
      <t>シメイ</t>
    </rPh>
    <rPh sb="5" eb="7">
      <t>ジヒツ</t>
    </rPh>
    <rPh sb="22" eb="23">
      <t>イン</t>
    </rPh>
    <phoneticPr fontId="1"/>
  </si>
  <si>
    <t>(裏面)</t>
    <rPh sb="1" eb="2">
      <t>ウラ</t>
    </rPh>
    <phoneticPr fontId="1"/>
  </si>
  <si>
    <t>その他</t>
    <rPh sb="2" eb="3">
      <t>タ</t>
    </rPh>
    <phoneticPr fontId="1"/>
  </si>
  <si>
    <t>保護者の現住所</t>
    <rPh sb="0" eb="3">
      <t>ホゴシャ</t>
    </rPh>
    <rPh sb="4" eb="5">
      <t>ゲン</t>
    </rPh>
    <rPh sb="5" eb="7">
      <t>ジュウショ</t>
    </rPh>
    <phoneticPr fontId="1"/>
  </si>
  <si>
    <t>□表面の現住所欄と同じ</t>
    <rPh sb="1" eb="3">
      <t>ヒョウメン</t>
    </rPh>
    <rPh sb="4" eb="5">
      <t>ゲン</t>
    </rPh>
    <rPh sb="5" eb="7">
      <t>ジュウショ</t>
    </rPh>
    <rPh sb="7" eb="8">
      <t>ラン</t>
    </rPh>
    <rPh sb="9" eb="10">
      <t>オナ</t>
    </rPh>
    <phoneticPr fontId="1"/>
  </si>
  <si>
    <t>□表面の現住所欄と異なる</t>
    <rPh sb="1" eb="3">
      <t>ヒョウメン</t>
    </rPh>
    <rPh sb="4" eb="5">
      <t>ゲン</t>
    </rPh>
    <rPh sb="5" eb="7">
      <t>ジュウショ</t>
    </rPh>
    <rPh sb="7" eb="8">
      <t>ラン</t>
    </rPh>
    <rPh sb="9" eb="10">
      <t>コト</t>
    </rPh>
    <phoneticPr fontId="1"/>
  </si>
  <si>
    <t>賞罰〔高校以上でのスポーツ・文化関係での入賞歴〕（該当する場合のみ記載のこと）</t>
    <rPh sb="0" eb="2">
      <t>ショウバツ</t>
    </rPh>
    <rPh sb="3" eb="5">
      <t>コウコウ</t>
    </rPh>
    <rPh sb="5" eb="7">
      <t>イジョウ</t>
    </rPh>
    <rPh sb="14" eb="16">
      <t>ブンカ</t>
    </rPh>
    <rPh sb="16" eb="18">
      <t>カンケイ</t>
    </rPh>
    <rPh sb="20" eb="22">
      <t>ニュウショウ</t>
    </rPh>
    <rPh sb="22" eb="23">
      <t>レキ</t>
    </rPh>
    <phoneticPr fontId="1"/>
  </si>
  <si>
    <t>賞罰名称</t>
    <rPh sb="0" eb="2">
      <t>ショウバツ</t>
    </rPh>
    <rPh sb="2" eb="4">
      <t>メイショウ</t>
    </rPh>
    <phoneticPr fontId="1"/>
  </si>
  <si>
    <t>選手経験・実績等</t>
    <phoneticPr fontId="1"/>
  </si>
  <si>
    <t>　□卒業　　　□中退
　□卒業見込　□在学</t>
    <rPh sb="2" eb="3">
      <t>ソツ</t>
    </rPh>
    <rPh sb="3" eb="4">
      <t>ギョウ</t>
    </rPh>
    <rPh sb="8" eb="10">
      <t>チュウタイ</t>
    </rPh>
    <rPh sb="14" eb="16">
      <t>ソツギョウ</t>
    </rPh>
    <rPh sb="16" eb="18">
      <t>ミコ</t>
    </rPh>
    <rPh sb="20" eb="22">
      <t>ザイガク</t>
    </rPh>
    <phoneticPr fontId="1"/>
  </si>
  <si>
    <t>職歴（学校修学後の職歴について該当する場合のみ記載のこと）</t>
    <rPh sb="0" eb="2">
      <t>ショクレキ</t>
    </rPh>
    <rPh sb="3" eb="5">
      <t>ガッコウ</t>
    </rPh>
    <rPh sb="5" eb="7">
      <t>シュウガク</t>
    </rPh>
    <rPh sb="7" eb="8">
      <t>ゴ</t>
    </rPh>
    <rPh sb="9" eb="11">
      <t>ショクレキ</t>
    </rPh>
    <rPh sb="15" eb="17">
      <t>ガイトウ</t>
    </rPh>
    <rPh sb="19" eb="21">
      <t>バアイ</t>
    </rPh>
    <rPh sb="23" eb="25">
      <t>キサイ</t>
    </rPh>
    <phoneticPr fontId="1"/>
  </si>
  <si>
    <t>縦５cm、横４cmの大きさで、本人と確認できる、申込前6ヶ月以内に撮影した、脱帽、上半身の写真を貼付のこと。</t>
    <rPh sb="0" eb="1">
      <t>タテ</t>
    </rPh>
    <rPh sb="5" eb="6">
      <t>ヨコ</t>
    </rPh>
    <rPh sb="10" eb="11">
      <t>オオ</t>
    </rPh>
    <rPh sb="15" eb="17">
      <t>ホンニン</t>
    </rPh>
    <rPh sb="18" eb="20">
      <t>カクニン</t>
    </rPh>
    <rPh sb="24" eb="26">
      <t>モウシコ</t>
    </rPh>
    <rPh sb="26" eb="27">
      <t>マエ</t>
    </rPh>
    <rPh sb="29" eb="30">
      <t>ゲツ</t>
    </rPh>
    <rPh sb="30" eb="32">
      <t>イナイ</t>
    </rPh>
    <rPh sb="33" eb="35">
      <t>サツエイ</t>
    </rPh>
    <rPh sb="38" eb="40">
      <t>ダツボウ</t>
    </rPh>
    <rPh sb="41" eb="44">
      <t>ジョウハンシン</t>
    </rPh>
    <rPh sb="45" eb="47">
      <t>シャシン</t>
    </rPh>
    <rPh sb="48" eb="49">
      <t>ハ</t>
    </rPh>
    <rPh sb="49" eb="50">
      <t>ツ</t>
    </rPh>
    <phoneticPr fontId="1"/>
  </si>
  <si>
    <t>【受取先】</t>
    <rPh sb="1" eb="3">
      <t>ウケトリ</t>
    </rPh>
    <rPh sb="3" eb="4">
      <t>サキ</t>
    </rPh>
    <phoneticPr fontId="1"/>
  </si>
  <si>
    <t>受験票の送付先とする住所を、次の枠内にご記入ください。</t>
    <rPh sb="0" eb="3">
      <t>ジュケンヒョウ</t>
    </rPh>
    <rPh sb="4" eb="6">
      <t>ソウフ</t>
    </rPh>
    <rPh sb="6" eb="7">
      <t>サキ</t>
    </rPh>
    <rPh sb="10" eb="12">
      <t>ジュウショ</t>
    </rPh>
    <rPh sb="14" eb="15">
      <t>ツギ</t>
    </rPh>
    <rPh sb="16" eb="18">
      <t>ワクナイ</t>
    </rPh>
    <rPh sb="20" eb="22">
      <t>キニュウ</t>
    </rPh>
    <phoneticPr fontId="1"/>
  </si>
  <si>
    <t>上級行政職</t>
    <rPh sb="0" eb="2">
      <t>ジョウキュウ</t>
    </rPh>
    <rPh sb="2" eb="4">
      <t>ギョウセイ</t>
    </rPh>
    <rPh sb="4" eb="5">
      <t>ショク</t>
    </rPh>
    <phoneticPr fontId="1"/>
  </si>
  <si>
    <t>初級行政職</t>
    <rPh sb="0" eb="2">
      <t>ショキュウ</t>
    </rPh>
    <rPh sb="2" eb="4">
      <t>ギョウセイ</t>
    </rPh>
    <rPh sb="4" eb="5">
      <t>ショク</t>
    </rPh>
    <phoneticPr fontId="1"/>
  </si>
  <si>
    <t>【特別選考】</t>
    <rPh sb="1" eb="3">
      <t>トクベツ</t>
    </rPh>
    <rPh sb="3" eb="5">
      <t>センコウ</t>
    </rPh>
    <phoneticPr fontId="1"/>
  </si>
  <si>
    <t>年制
  学校</t>
    <rPh sb="5" eb="7">
      <t>ガッコウ</t>
    </rPh>
    <phoneticPr fontId="1"/>
  </si>
  <si>
    <t>　　午前10時から</t>
    <rPh sb="2" eb="4">
      <t>ゴゼン</t>
    </rPh>
    <rPh sb="6" eb="7">
      <t>ジ</t>
    </rPh>
    <phoneticPr fontId="1"/>
  </si>
  <si>
    <t>受験票が無い、遅刻した場合は受験できません。(集合時間は別途通知)</t>
    <rPh sb="0" eb="3">
      <t>ジュケンヒョウ</t>
    </rPh>
    <rPh sb="4" eb="5">
      <t>ナ</t>
    </rPh>
    <rPh sb="7" eb="9">
      <t>チコク</t>
    </rPh>
    <rPh sb="11" eb="13">
      <t>バアイ</t>
    </rPh>
    <rPh sb="14" eb="16">
      <t>ジュケン</t>
    </rPh>
    <rPh sb="23" eb="25">
      <t>シュウゴウ</t>
    </rPh>
    <rPh sb="25" eb="27">
      <t>ジカン</t>
    </rPh>
    <rPh sb="28" eb="30">
      <t>ベット</t>
    </rPh>
    <rPh sb="30" eb="32">
      <t>ツウチ</t>
    </rPh>
    <phoneticPr fontId="1"/>
  </si>
  <si>
    <t>受験票が無い、遅刻した場合は受験できません。(集合時間は別途通知)</t>
    <rPh sb="0" eb="3">
      <t>ジュケンヒョウ</t>
    </rPh>
    <rPh sb="4" eb="5">
      <t>ナ</t>
    </rPh>
    <rPh sb="7" eb="9">
      <t>チコク</t>
    </rPh>
    <rPh sb="11" eb="13">
      <t>バアイ</t>
    </rPh>
    <rPh sb="14" eb="16">
      <t>ジュケン</t>
    </rPh>
    <phoneticPr fontId="1"/>
  </si>
  <si>
    <t>親族の現住所</t>
    <rPh sb="0" eb="2">
      <t>シンゾク</t>
    </rPh>
    <rPh sb="3" eb="4">
      <t>ゲン</t>
    </rPh>
    <rPh sb="4" eb="6">
      <t>ジュウショ</t>
    </rPh>
    <phoneticPr fontId="1"/>
  </si>
  <si>
    <t>健康状態</t>
    <rPh sb="0" eb="2">
      <t>ケンコウ</t>
    </rPh>
    <rPh sb="2" eb="4">
      <t>ジョウタイ</t>
    </rPh>
    <phoneticPr fontId="1"/>
  </si>
  <si>
    <t>様</t>
    <rPh sb="0" eb="1">
      <t>サマ</t>
    </rPh>
    <phoneticPr fontId="1"/>
  </si>
  <si>
    <t>本票、鉛筆(HB)、消しゴム、昼食</t>
    <rPh sb="0" eb="1">
      <t>ホン</t>
    </rPh>
    <rPh sb="1" eb="2">
      <t>ピョウ</t>
    </rPh>
    <rPh sb="3" eb="5">
      <t>エンピツ</t>
    </rPh>
    <rPh sb="10" eb="11">
      <t>ケ</t>
    </rPh>
    <rPh sb="15" eb="17">
      <t>チュウショク</t>
    </rPh>
    <phoneticPr fontId="1"/>
  </si>
  <si>
    <t>経験した部活動</t>
    <rPh sb="0" eb="2">
      <t>ケイケン</t>
    </rPh>
    <rPh sb="4" eb="7">
      <t>ブカツドウ</t>
    </rPh>
    <phoneticPr fontId="1"/>
  </si>
  <si>
    <t>生年月日（和暦にて記載すること）　　　　　　　　年　　　月　　　日   (満年齢　　　　　歳）</t>
    <rPh sb="0" eb="4">
      <t>セイネンガッピ</t>
    </rPh>
    <rPh sb="5" eb="7">
      <t>ワレキ</t>
    </rPh>
    <rPh sb="9" eb="11">
      <t>キサイ</t>
    </rPh>
    <rPh sb="24" eb="25">
      <t>ネン</t>
    </rPh>
    <rPh sb="28" eb="29">
      <t>ガツ</t>
    </rPh>
    <rPh sb="32" eb="33">
      <t>ニチ</t>
    </rPh>
    <rPh sb="37" eb="38">
      <t>マン</t>
    </rPh>
    <rPh sb="38" eb="40">
      <t>ネンレイ</t>
    </rPh>
    <rPh sb="45" eb="46">
      <t>サイ</t>
    </rPh>
    <phoneticPr fontId="1"/>
  </si>
  <si>
    <t>１次試験
日時</t>
    <rPh sb="1" eb="2">
      <t>ジ</t>
    </rPh>
    <rPh sb="2" eb="4">
      <t>シケン</t>
    </rPh>
    <rPh sb="5" eb="7">
      <t>ニチジ</t>
    </rPh>
    <phoneticPr fontId="1"/>
  </si>
  <si>
    <t>１次試験
会場</t>
    <rPh sb="1" eb="2">
      <t>ジ</t>
    </rPh>
    <rPh sb="2" eb="4">
      <t>シケン</t>
    </rPh>
    <rPh sb="5" eb="7">
      <t>カイジョウ</t>
    </rPh>
    <phoneticPr fontId="1"/>
  </si>
  <si>
    <t>（１）地方公務員法第16条に該当する者</t>
    <phoneticPr fontId="1"/>
  </si>
  <si>
    <t>私は次に該当しておりません。また、記載事項のすべては事実と相違ありません。</t>
    <rPh sb="0" eb="1">
      <t>ワタシ</t>
    </rPh>
    <rPh sb="2" eb="3">
      <t>ツギ</t>
    </rPh>
    <rPh sb="4" eb="6">
      <t>ガイトウ</t>
    </rPh>
    <phoneticPr fontId="1"/>
  </si>
  <si>
    <t>保健師</t>
    <rPh sb="0" eb="3">
      <t>ホケンシ</t>
    </rPh>
    <phoneticPr fontId="1"/>
  </si>
  <si>
    <t>令和　　年　　月　　日撮影</t>
    <rPh sb="0" eb="2">
      <t>レイワ</t>
    </rPh>
    <rPh sb="4" eb="5">
      <t>ネン</t>
    </rPh>
    <rPh sb="7" eb="8">
      <t>ガツ</t>
    </rPh>
    <rPh sb="10" eb="11">
      <t>ニチ</t>
    </rPh>
    <rPh sb="11" eb="13">
      <t>サツエイ</t>
    </rPh>
    <phoneticPr fontId="1"/>
  </si>
  <si>
    <t>令和　　年　　月　　日撮影</t>
    <phoneticPr fontId="1"/>
  </si>
  <si>
    <t>令和　　年　　月　　日撮影</t>
    <phoneticPr fontId="1"/>
  </si>
  <si>
    <t>上級行政職(社会人経験者)</t>
    <rPh sb="0" eb="2">
      <t>ジョウキュウ</t>
    </rPh>
    <rPh sb="2" eb="4">
      <t>ギョウセイ</t>
    </rPh>
    <rPh sb="4" eb="5">
      <t>ショク</t>
    </rPh>
    <rPh sb="6" eb="8">
      <t>シャカイ</t>
    </rPh>
    <rPh sb="8" eb="9">
      <t>ジン</t>
    </rPh>
    <rPh sb="9" eb="11">
      <t>ケイケン</t>
    </rPh>
    <rPh sb="11" eb="12">
      <t>シャ</t>
    </rPh>
    <phoneticPr fontId="1"/>
  </si>
  <si>
    <t>初級行政職(社会人経験者)</t>
    <rPh sb="0" eb="2">
      <t>ショキュウ</t>
    </rPh>
    <rPh sb="2" eb="4">
      <t>ギョウセイ</t>
    </rPh>
    <rPh sb="4" eb="5">
      <t>ショク</t>
    </rPh>
    <rPh sb="6" eb="8">
      <t>シャカイ</t>
    </rPh>
    <rPh sb="8" eb="9">
      <t>ジン</t>
    </rPh>
    <rPh sb="9" eb="11">
      <t>ケイケン</t>
    </rPh>
    <rPh sb="11" eb="12">
      <t>シャ</t>
    </rPh>
    <phoneticPr fontId="1"/>
  </si>
  <si>
    <t>令和５年度</t>
    <phoneticPr fontId="1"/>
  </si>
  <si>
    <t>（1次試験免除）</t>
    <rPh sb="2" eb="3">
      <t>ジ</t>
    </rPh>
    <rPh sb="3" eb="5">
      <t>シケン</t>
    </rPh>
    <rPh sb="5" eb="7">
      <t>メンジョ</t>
    </rPh>
    <phoneticPr fontId="1"/>
  </si>
  <si>
    <t>看護師</t>
    <rPh sb="0" eb="3">
      <t>カンゴシ</t>
    </rPh>
    <phoneticPr fontId="1"/>
  </si>
  <si>
    <t>上級行政職（土木）</t>
    <rPh sb="0" eb="2">
      <t>ジョウキュウ</t>
    </rPh>
    <rPh sb="2" eb="4">
      <t>ギョウセイ</t>
    </rPh>
    <rPh sb="4" eb="5">
      <t>ショク</t>
    </rPh>
    <rPh sb="6" eb="8">
      <t>ドボク</t>
    </rPh>
    <phoneticPr fontId="1"/>
  </si>
  <si>
    <t>初級行政職（土木）</t>
    <rPh sb="0" eb="1">
      <t>ハツ</t>
    </rPh>
    <rPh sb="2" eb="4">
      <t>ギョウセイ</t>
    </rPh>
    <rPh sb="4" eb="5">
      <t>ショク</t>
    </rPh>
    <rPh sb="6" eb="8">
      <t>ドボク</t>
    </rPh>
    <phoneticPr fontId="1"/>
  </si>
  <si>
    <t>連絡用メールアドレス（連絡に使用しますので、必ず記載下さい。）</t>
    <rPh sb="0" eb="3">
      <t>レンラクヨウ</t>
    </rPh>
    <rPh sb="11" eb="13">
      <t>レンラク</t>
    </rPh>
    <rPh sb="14" eb="16">
      <t>シヨウ</t>
    </rPh>
    <rPh sb="22" eb="23">
      <t>カナラ</t>
    </rPh>
    <rPh sb="24" eb="26">
      <t>キサイ</t>
    </rPh>
    <rPh sb="26" eb="27">
      <t>クダ</t>
    </rPh>
    <phoneticPr fontId="1"/>
  </si>
  <si>
    <t>　　　↑</t>
    <phoneticPr fontId="1"/>
  </si>
  <si>
    <t>　　　番号を入力して下さい</t>
    <rPh sb="3" eb="5">
      <t>バンゴウ</t>
    </rPh>
    <rPh sb="6" eb="8">
      <t>ニュウリョク</t>
    </rPh>
    <rPh sb="10" eb="11">
      <t>クダ</t>
    </rPh>
    <phoneticPr fontId="1"/>
  </si>
  <si>
    <t>　　　　↑</t>
    <phoneticPr fontId="1"/>
  </si>
  <si>
    <t>　　　　番号を入力して下さい</t>
    <rPh sb="4" eb="6">
      <t>バンゴウ</t>
    </rPh>
    <rPh sb="7" eb="9">
      <t>ニュウリョク</t>
    </rPh>
    <rPh sb="11" eb="12">
      <t>クダ</t>
    </rPh>
    <phoneticPr fontId="1"/>
  </si>
  <si>
    <t>（1次試験免除）</t>
  </si>
  <si>
    <t>臨床検査技師</t>
    <rPh sb="0" eb="6">
      <t>リンショウケンサギシ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</si>
</sst>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(&quot;aaa&quot;)&quot;;@"/>
    <numFmt numFmtId="177" formatCode="&quot;平成&quot;##&quot;年度&quot;"/>
    <numFmt numFmtId="178" formatCode="m&quot;月&quot;d&quot;日(&quot;aaa&quot;)&quot;;@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>
      <alignment vertical="center"/>
    </xf>
  </cellStyleXfs>
  <cellXfs count="30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2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2" fillId="0" borderId="27" xfId="0" applyFont="1" applyBorder="1"/>
    <xf numFmtId="0" fontId="2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distributed" vertical="center"/>
    </xf>
    <xf numFmtId="0" fontId="4" fillId="0" borderId="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2" fillId="0" borderId="11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6" fillId="0" borderId="18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67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0" fillId="0" borderId="20" xfId="0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22" xfId="0" applyFont="1" applyBorder="1" applyAlignment="1">
      <alignment horizontal="left" vertical="top"/>
    </xf>
    <xf numFmtId="0" fontId="0" fillId="0" borderId="20" xfId="0" applyBorder="1" applyAlignment="1">
      <alignment wrapText="1"/>
    </xf>
    <xf numFmtId="0" fontId="0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17" xfId="0" applyFont="1" applyBorder="1" applyAlignment="1">
      <alignment horizontal="distributed" vertical="center" indent="1"/>
    </xf>
    <xf numFmtId="0" fontId="6" fillId="0" borderId="14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0" fontId="6" fillId="0" borderId="18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178" fontId="9" fillId="0" borderId="17" xfId="0" applyNumberFormat="1" applyFont="1" applyBorder="1" applyAlignment="1">
      <alignment horizontal="center" vertical="center" shrinkToFit="1"/>
    </xf>
    <xf numFmtId="178" fontId="9" fillId="0" borderId="14" xfId="0" applyNumberFormat="1" applyFont="1" applyBorder="1" applyAlignment="1">
      <alignment horizontal="center" vertical="center" shrinkToFit="1"/>
    </xf>
    <xf numFmtId="178" fontId="9" fillId="0" borderId="15" xfId="0" applyNumberFormat="1" applyFont="1" applyBorder="1" applyAlignment="1">
      <alignment horizontal="center" vertical="center" shrinkToFit="1"/>
    </xf>
    <xf numFmtId="178" fontId="9" fillId="0" borderId="12" xfId="0" applyNumberFormat="1" applyFont="1" applyBorder="1" applyAlignment="1">
      <alignment horizontal="center" vertical="center" shrinkToFit="1"/>
    </xf>
    <xf numFmtId="178" fontId="9" fillId="0" borderId="0" xfId="0" applyNumberFormat="1" applyFont="1" applyBorder="1" applyAlignment="1">
      <alignment horizontal="center" vertical="center" shrinkToFit="1"/>
    </xf>
    <xf numFmtId="178" fontId="9" fillId="0" borderId="13" xfId="0" applyNumberFormat="1" applyFont="1" applyBorder="1" applyAlignment="1">
      <alignment horizontal="center" vertical="center" shrinkToFit="1"/>
    </xf>
    <xf numFmtId="178" fontId="9" fillId="0" borderId="18" xfId="0" applyNumberFormat="1" applyFont="1" applyBorder="1" applyAlignment="1">
      <alignment horizontal="center" vertical="center" shrinkToFit="1"/>
    </xf>
    <xf numFmtId="178" fontId="9" fillId="0" borderId="6" xfId="0" applyNumberFormat="1" applyFont="1" applyBorder="1" applyAlignment="1">
      <alignment horizontal="center" vertical="center" shrinkToFit="1"/>
    </xf>
    <xf numFmtId="178" fontId="9" fillId="0" borderId="16" xfId="0" applyNumberFormat="1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distributed" vertical="center" indent="1" shrinkToFit="1"/>
    </xf>
    <xf numFmtId="0" fontId="6" fillId="0" borderId="3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distributed" vertical="center" wrapText="1" indent="1"/>
    </xf>
    <xf numFmtId="0" fontId="6" fillId="0" borderId="20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31" xfId="0" applyFont="1" applyBorder="1" applyAlignment="1">
      <alignment horizontal="left" vertical="top"/>
    </xf>
    <xf numFmtId="177" fontId="16" fillId="0" borderId="0" xfId="0" applyNumberFormat="1" applyFont="1" applyAlignment="1">
      <alignment horizontal="left" vertical="center"/>
    </xf>
    <xf numFmtId="177" fontId="16" fillId="0" borderId="0" xfId="0" applyNumberFormat="1" applyFont="1" applyBorder="1" applyAlignment="1">
      <alignment horizontal="left" vertical="center"/>
    </xf>
    <xf numFmtId="0" fontId="17" fillId="0" borderId="0" xfId="0" applyFont="1" applyAlignment="1">
      <alignment horizontal="distributed" vertical="center" indent="2"/>
    </xf>
    <xf numFmtId="0" fontId="17" fillId="0" borderId="0" xfId="0" applyFont="1" applyBorder="1" applyAlignment="1">
      <alignment horizontal="distributed" vertical="center" indent="2"/>
    </xf>
    <xf numFmtId="0" fontId="17" fillId="0" borderId="19" xfId="0" applyFont="1" applyBorder="1" applyAlignment="1">
      <alignment horizontal="distributed" vertical="center" indent="2"/>
    </xf>
    <xf numFmtId="0" fontId="16" fillId="0" borderId="0" xfId="0" applyFont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178" fontId="9" fillId="0" borderId="17" xfId="0" applyNumberFormat="1" applyFont="1" applyBorder="1" applyAlignment="1">
      <alignment horizontal="center" vertical="center" wrapText="1" shrinkToFit="1"/>
    </xf>
    <xf numFmtId="178" fontId="9" fillId="0" borderId="14" xfId="0" applyNumberFormat="1" applyFont="1" applyBorder="1" applyAlignment="1">
      <alignment horizontal="center" vertical="center" wrapText="1" shrinkToFit="1"/>
    </xf>
    <xf numFmtId="178" fontId="9" fillId="0" borderId="15" xfId="0" applyNumberFormat="1" applyFont="1" applyBorder="1" applyAlignment="1">
      <alignment horizontal="center" vertical="center" wrapText="1" shrinkToFit="1"/>
    </xf>
    <xf numFmtId="178" fontId="9" fillId="0" borderId="12" xfId="0" applyNumberFormat="1" applyFont="1" applyBorder="1" applyAlignment="1">
      <alignment horizontal="center" vertical="center" wrapText="1" shrinkToFit="1"/>
    </xf>
    <xf numFmtId="178" fontId="9" fillId="0" borderId="0" xfId="0" applyNumberFormat="1" applyFont="1" applyBorder="1" applyAlignment="1">
      <alignment horizontal="center" vertical="center" wrapText="1" shrinkToFit="1"/>
    </xf>
    <xf numFmtId="178" fontId="9" fillId="0" borderId="13" xfId="0" applyNumberFormat="1" applyFont="1" applyBorder="1" applyAlignment="1">
      <alignment horizontal="center" vertical="center" wrapText="1" shrinkToFit="1"/>
    </xf>
    <xf numFmtId="178" fontId="9" fillId="0" borderId="18" xfId="0" applyNumberFormat="1" applyFont="1" applyBorder="1" applyAlignment="1">
      <alignment horizontal="center" vertical="center" wrapText="1" shrinkToFit="1"/>
    </xf>
    <xf numFmtId="178" fontId="9" fillId="0" borderId="6" xfId="0" applyNumberFormat="1" applyFont="1" applyBorder="1" applyAlignment="1">
      <alignment horizontal="center" vertical="center" wrapText="1" shrinkToFit="1"/>
    </xf>
    <xf numFmtId="178" fontId="9" fillId="0" borderId="16" xfId="0" applyNumberFormat="1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9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51" xfId="0" applyFont="1" applyBorder="1" applyAlignment="1">
      <alignment horizontal="left" vertical="top"/>
    </xf>
    <xf numFmtId="0" fontId="2" fillId="0" borderId="21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34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3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32" xfId="0" applyFont="1" applyBorder="1" applyAlignment="1">
      <alignment horizontal="left"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8" xfId="0" applyFont="1" applyBorder="1" applyAlignment="1">
      <alignment horizontal="right" vertical="center"/>
    </xf>
    <xf numFmtId="0" fontId="2" fillId="0" borderId="39" xfId="0" applyFont="1" applyBorder="1" applyAlignment="1">
      <alignment horizontal="right" vertical="center"/>
    </xf>
    <xf numFmtId="0" fontId="2" fillId="0" borderId="40" xfId="0" applyFont="1" applyBorder="1" applyAlignment="1">
      <alignment horizontal="left" vertical="center"/>
    </xf>
    <xf numFmtId="0" fontId="2" fillId="0" borderId="62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9" xfId="0" applyFont="1" applyBorder="1" applyAlignment="1">
      <alignment horizontal="left" vertical="top"/>
    </xf>
    <xf numFmtId="0" fontId="2" fillId="0" borderId="70" xfId="0" applyFont="1" applyBorder="1" applyAlignment="1">
      <alignment horizontal="left" vertical="top"/>
    </xf>
    <xf numFmtId="0" fontId="2" fillId="0" borderId="72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71" xfId="0" applyFont="1" applyBorder="1" applyAlignment="1">
      <alignment horizontal="left" vertical="top"/>
    </xf>
    <xf numFmtId="0" fontId="2" fillId="0" borderId="73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53" xfId="0" applyFont="1" applyBorder="1" applyAlignment="1">
      <alignment horizontal="left" vertical="top"/>
    </xf>
    <xf numFmtId="0" fontId="2" fillId="0" borderId="2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4" xfId="0" applyFont="1" applyBorder="1" applyAlignment="1">
      <alignment horizontal="right" vertical="center"/>
    </xf>
    <xf numFmtId="0" fontId="2" fillId="0" borderId="64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12" fillId="0" borderId="0" xfId="0" applyFont="1" applyBorder="1" applyAlignment="1">
      <alignment horizontal="right"/>
    </xf>
    <xf numFmtId="0" fontId="2" fillId="0" borderId="4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4" fillId="0" borderId="44" xfId="0" applyFont="1" applyBorder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4" fillId="0" borderId="63" xfId="0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4" fillId="0" borderId="1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 shrinkToFit="1"/>
    </xf>
    <xf numFmtId="176" fontId="9" fillId="0" borderId="14" xfId="0" applyNumberFormat="1" applyFont="1" applyBorder="1" applyAlignment="1">
      <alignment horizontal="center" vertical="center" shrinkToFit="1"/>
    </xf>
    <xf numFmtId="176" fontId="9" fillId="0" borderId="15" xfId="0" applyNumberFormat="1" applyFont="1" applyBorder="1" applyAlignment="1">
      <alignment horizontal="center" vertical="center" shrinkToFit="1"/>
    </xf>
    <xf numFmtId="176" fontId="9" fillId="0" borderId="18" xfId="0" applyNumberFormat="1" applyFont="1" applyBorder="1" applyAlignment="1">
      <alignment horizontal="left" vertical="center" shrinkToFit="1"/>
    </xf>
    <xf numFmtId="176" fontId="9" fillId="0" borderId="6" xfId="0" applyNumberFormat="1" applyFont="1" applyBorder="1" applyAlignment="1">
      <alignment horizontal="left" vertical="center" shrinkToFit="1"/>
    </xf>
    <xf numFmtId="176" fontId="9" fillId="0" borderId="16" xfId="0" applyNumberFormat="1" applyFont="1" applyBorder="1" applyAlignment="1">
      <alignment horizontal="left" vertical="center" shrinkToFit="1"/>
    </xf>
    <xf numFmtId="0" fontId="9" fillId="0" borderId="20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65" xfId="0" applyFont="1" applyBorder="1" applyAlignment="1">
      <alignment horizontal="left" vertical="top"/>
    </xf>
    <xf numFmtId="0" fontId="2" fillId="0" borderId="49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142876</xdr:colOff>
      <xdr:row>17</xdr:row>
      <xdr:rowOff>222250</xdr:rowOff>
    </xdr:from>
    <xdr:to>
      <xdr:col>11</xdr:col>
      <xdr:colOff>79376</xdr:colOff>
      <xdr:row>20</xdr:row>
      <xdr:rowOff>222250</xdr:rowOff>
    </xdr:to>
    <xdr:sp macro="" textlink="">
      <xdr:nvSpPr>
        <xdr:cNvPr id="2" name="正方形/長方形 1"/>
        <xdr:cNvSpPr/>
      </xdr:nvSpPr>
      <xdr:spPr>
        <a:xfrm>
          <a:off x="3571876" y="6381750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44</xdr:row>
      <xdr:rowOff>222250</xdr:rowOff>
    </xdr:from>
    <xdr:to>
      <xdr:col>11</xdr:col>
      <xdr:colOff>79376</xdr:colOff>
      <xdr:row>47</xdr:row>
      <xdr:rowOff>222250</xdr:rowOff>
    </xdr:to>
    <xdr:sp macro="" textlink="">
      <xdr:nvSpPr>
        <xdr:cNvPr id="8" name="正方形/長方形 7"/>
        <xdr:cNvSpPr/>
      </xdr:nvSpPr>
      <xdr:spPr>
        <a:xfrm>
          <a:off x="3571876" y="6381750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44</xdr:row>
      <xdr:rowOff>222250</xdr:rowOff>
    </xdr:from>
    <xdr:to>
      <xdr:col>11</xdr:col>
      <xdr:colOff>79376</xdr:colOff>
      <xdr:row>47</xdr:row>
      <xdr:rowOff>222250</xdr:rowOff>
    </xdr:to>
    <xdr:sp macro="" textlink="">
      <xdr:nvSpPr>
        <xdr:cNvPr id="9" name="正方形/長方形 8"/>
        <xdr:cNvSpPr/>
      </xdr:nvSpPr>
      <xdr:spPr>
        <a:xfrm>
          <a:off x="3571876" y="6381750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71</xdr:row>
      <xdr:rowOff>222250</xdr:rowOff>
    </xdr:from>
    <xdr:to>
      <xdr:col>11</xdr:col>
      <xdr:colOff>79376</xdr:colOff>
      <xdr:row>74</xdr:row>
      <xdr:rowOff>222250</xdr:rowOff>
    </xdr:to>
    <xdr:sp macro="" textlink="">
      <xdr:nvSpPr>
        <xdr:cNvPr id="10" name="正方形/長方形 9"/>
        <xdr:cNvSpPr/>
      </xdr:nvSpPr>
      <xdr:spPr>
        <a:xfrm>
          <a:off x="3571876" y="1693862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71</xdr:row>
      <xdr:rowOff>222250</xdr:rowOff>
    </xdr:from>
    <xdr:to>
      <xdr:col>11</xdr:col>
      <xdr:colOff>79376</xdr:colOff>
      <xdr:row>74</xdr:row>
      <xdr:rowOff>222250</xdr:rowOff>
    </xdr:to>
    <xdr:sp macro="" textlink="">
      <xdr:nvSpPr>
        <xdr:cNvPr id="11" name="正方形/長方形 10"/>
        <xdr:cNvSpPr/>
      </xdr:nvSpPr>
      <xdr:spPr>
        <a:xfrm>
          <a:off x="3571876" y="1693862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98</xdr:row>
      <xdr:rowOff>222250</xdr:rowOff>
    </xdr:from>
    <xdr:to>
      <xdr:col>11</xdr:col>
      <xdr:colOff>79376</xdr:colOff>
      <xdr:row>101</xdr:row>
      <xdr:rowOff>222250</xdr:rowOff>
    </xdr:to>
    <xdr:sp macro="" textlink="">
      <xdr:nvSpPr>
        <xdr:cNvPr id="12" name="正方形/長方形 11"/>
        <xdr:cNvSpPr/>
      </xdr:nvSpPr>
      <xdr:spPr>
        <a:xfrm>
          <a:off x="3571876" y="1693862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98</xdr:row>
      <xdr:rowOff>222250</xdr:rowOff>
    </xdr:from>
    <xdr:to>
      <xdr:col>11</xdr:col>
      <xdr:colOff>79376</xdr:colOff>
      <xdr:row>101</xdr:row>
      <xdr:rowOff>222250</xdr:rowOff>
    </xdr:to>
    <xdr:sp macro="" textlink="">
      <xdr:nvSpPr>
        <xdr:cNvPr id="13" name="正方形/長方形 12"/>
        <xdr:cNvSpPr/>
      </xdr:nvSpPr>
      <xdr:spPr>
        <a:xfrm>
          <a:off x="3571876" y="1693862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125</xdr:row>
      <xdr:rowOff>222250</xdr:rowOff>
    </xdr:from>
    <xdr:to>
      <xdr:col>11</xdr:col>
      <xdr:colOff>79376</xdr:colOff>
      <xdr:row>128</xdr:row>
      <xdr:rowOff>222250</xdr:rowOff>
    </xdr:to>
    <xdr:sp macro="" textlink="">
      <xdr:nvSpPr>
        <xdr:cNvPr id="14" name="正方形/長方形 13"/>
        <xdr:cNvSpPr/>
      </xdr:nvSpPr>
      <xdr:spPr>
        <a:xfrm>
          <a:off x="3571876" y="3805237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125</xdr:row>
      <xdr:rowOff>222250</xdr:rowOff>
    </xdr:from>
    <xdr:to>
      <xdr:col>11</xdr:col>
      <xdr:colOff>79376</xdr:colOff>
      <xdr:row>128</xdr:row>
      <xdr:rowOff>222250</xdr:rowOff>
    </xdr:to>
    <xdr:sp macro="" textlink="">
      <xdr:nvSpPr>
        <xdr:cNvPr id="15" name="正方形/長方形 14"/>
        <xdr:cNvSpPr/>
      </xdr:nvSpPr>
      <xdr:spPr>
        <a:xfrm>
          <a:off x="3571876" y="3805237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152</xdr:row>
      <xdr:rowOff>222250</xdr:rowOff>
    </xdr:from>
    <xdr:to>
      <xdr:col>11</xdr:col>
      <xdr:colOff>79376</xdr:colOff>
      <xdr:row>155</xdr:row>
      <xdr:rowOff>222250</xdr:rowOff>
    </xdr:to>
    <xdr:sp macro="" textlink="">
      <xdr:nvSpPr>
        <xdr:cNvPr id="16" name="正方形/長方形 15"/>
        <xdr:cNvSpPr/>
      </xdr:nvSpPr>
      <xdr:spPr>
        <a:xfrm>
          <a:off x="3571876" y="3805237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152</xdr:row>
      <xdr:rowOff>222250</xdr:rowOff>
    </xdr:from>
    <xdr:to>
      <xdr:col>11</xdr:col>
      <xdr:colOff>79376</xdr:colOff>
      <xdr:row>155</xdr:row>
      <xdr:rowOff>222250</xdr:rowOff>
    </xdr:to>
    <xdr:sp macro="" textlink="">
      <xdr:nvSpPr>
        <xdr:cNvPr id="17" name="正方形/長方形 16"/>
        <xdr:cNvSpPr/>
      </xdr:nvSpPr>
      <xdr:spPr>
        <a:xfrm>
          <a:off x="3571876" y="38052375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71</xdr:row>
      <xdr:rowOff>222250</xdr:rowOff>
    </xdr:from>
    <xdr:to>
      <xdr:col>11</xdr:col>
      <xdr:colOff>79376</xdr:colOff>
      <xdr:row>74</xdr:row>
      <xdr:rowOff>222250</xdr:rowOff>
    </xdr:to>
    <xdr:sp macro="" textlink="">
      <xdr:nvSpPr>
        <xdr:cNvPr id="18" name="正方形/長方形 17"/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71</xdr:row>
      <xdr:rowOff>222250</xdr:rowOff>
    </xdr:from>
    <xdr:to>
      <xdr:col>11</xdr:col>
      <xdr:colOff>79376</xdr:colOff>
      <xdr:row>74</xdr:row>
      <xdr:rowOff>222250</xdr:rowOff>
    </xdr:to>
    <xdr:sp macro="" textlink="">
      <xdr:nvSpPr>
        <xdr:cNvPr id="19" name="正方形/長方形 18"/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98</xdr:row>
      <xdr:rowOff>222250</xdr:rowOff>
    </xdr:from>
    <xdr:to>
      <xdr:col>11</xdr:col>
      <xdr:colOff>79376</xdr:colOff>
      <xdr:row>101</xdr:row>
      <xdr:rowOff>222250</xdr:rowOff>
    </xdr:to>
    <xdr:sp macro="" textlink="">
      <xdr:nvSpPr>
        <xdr:cNvPr id="20" name="正方形/長方形 19"/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98</xdr:row>
      <xdr:rowOff>222250</xdr:rowOff>
    </xdr:from>
    <xdr:to>
      <xdr:col>11</xdr:col>
      <xdr:colOff>79376</xdr:colOff>
      <xdr:row>101</xdr:row>
      <xdr:rowOff>222250</xdr:rowOff>
    </xdr:to>
    <xdr:sp macro="" textlink="">
      <xdr:nvSpPr>
        <xdr:cNvPr id="21" name="正方形/長方形 20"/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125</xdr:row>
      <xdr:rowOff>222250</xdr:rowOff>
    </xdr:from>
    <xdr:to>
      <xdr:col>11</xdr:col>
      <xdr:colOff>79376</xdr:colOff>
      <xdr:row>128</xdr:row>
      <xdr:rowOff>222250</xdr:rowOff>
    </xdr:to>
    <xdr:sp macro="" textlink="">
      <xdr:nvSpPr>
        <xdr:cNvPr id="22" name="正方形/長方形 21"/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125</xdr:row>
      <xdr:rowOff>222250</xdr:rowOff>
    </xdr:from>
    <xdr:to>
      <xdr:col>11</xdr:col>
      <xdr:colOff>79376</xdr:colOff>
      <xdr:row>128</xdr:row>
      <xdr:rowOff>222250</xdr:rowOff>
    </xdr:to>
    <xdr:sp macro="" textlink="">
      <xdr:nvSpPr>
        <xdr:cNvPr id="23" name="正方形/長方形 22"/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152</xdr:row>
      <xdr:rowOff>222250</xdr:rowOff>
    </xdr:from>
    <xdr:to>
      <xdr:col>11</xdr:col>
      <xdr:colOff>79376</xdr:colOff>
      <xdr:row>155</xdr:row>
      <xdr:rowOff>222250</xdr:rowOff>
    </xdr:to>
    <xdr:sp macro="" textlink="">
      <xdr:nvSpPr>
        <xdr:cNvPr id="24" name="正方形/長方形 23"/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142876</xdr:colOff>
      <xdr:row>152</xdr:row>
      <xdr:rowOff>222250</xdr:rowOff>
    </xdr:from>
    <xdr:to>
      <xdr:col>11</xdr:col>
      <xdr:colOff>79376</xdr:colOff>
      <xdr:row>155</xdr:row>
      <xdr:rowOff>222250</xdr:rowOff>
    </xdr:to>
    <xdr:sp macro="" textlink="">
      <xdr:nvSpPr>
        <xdr:cNvPr id="25" name="正方形/長方形 24"/>
        <xdr:cNvSpPr/>
      </xdr:nvSpPr>
      <xdr:spPr>
        <a:xfrm>
          <a:off x="3216276" y="16973550"/>
          <a:ext cx="27813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136072</xdr:colOff>
      <xdr:row>17</xdr:row>
      <xdr:rowOff>204107</xdr:rowOff>
    </xdr:from>
    <xdr:to>
      <xdr:col>11</xdr:col>
      <xdr:colOff>90715</xdr:colOff>
      <xdr:row>20</xdr:row>
      <xdr:rowOff>185965</xdr:rowOff>
    </xdr:to>
    <xdr:sp macro="" textlink="">
      <xdr:nvSpPr>
        <xdr:cNvPr id="5" name="正方形/長方形 4"/>
        <xdr:cNvSpPr/>
      </xdr:nvSpPr>
      <xdr:spPr>
        <a:xfrm>
          <a:off x="3537858" y="6354536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</xdr:col>
      <xdr:colOff>136072</xdr:colOff>
      <xdr:row>44</xdr:row>
      <xdr:rowOff>204107</xdr:rowOff>
    </xdr:from>
    <xdr:to>
      <xdr:col>11</xdr:col>
      <xdr:colOff>90715</xdr:colOff>
      <xdr:row>47</xdr:row>
      <xdr:rowOff>185965</xdr:rowOff>
    </xdr:to>
    <xdr:sp macro="" textlink="">
      <xdr:nvSpPr>
        <xdr:cNvPr id="6" name="正方形/長方形 5"/>
        <xdr:cNvSpPr/>
      </xdr:nvSpPr>
      <xdr:spPr>
        <a:xfrm>
          <a:off x="3537858" y="6354536"/>
          <a:ext cx="3111500" cy="1397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①写真票、受験票のそれぞれに氏名を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②写真欄に写真を貼付し、撮影年月日を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③受験票を送付するための受取先を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200" b="0">
              <a:ln>
                <a:noFill/>
              </a:ln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記入ください。</a:t>
          </a:r>
          <a:endParaRPr kumimoji="1" lang="en-US" altLang="ja-JP" sz="12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100" b="0">
            <a:ln>
              <a:noFill/>
            </a:ln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10"/>
  <sheetViews>
    <sheetView workbookViewId="0">
      <selection activeCell="C10" sqref="C10"/>
    </sheetView>
  </sheetViews>
  <sheetFormatPr defaultRowHeight="13.5" x14ac:dyDescent="0.15"/>
  <cols>
    <col min="1" max="1" width="2.5" bestFit="1" customWidth="1"/>
    <col min="2" max="2" width="26.375" customWidth="1"/>
  </cols>
  <sheetData>
    <row r="2" spans="1:3" x14ac:dyDescent="0.15">
      <c r="A2" s="93">
        <v>1</v>
      </c>
      <c r="B2" s="93" t="s">
        <v>73</v>
      </c>
      <c r="C2" s="93"/>
    </row>
    <row r="3" spans="1:3" x14ac:dyDescent="0.15">
      <c r="A3" s="93">
        <v>2</v>
      </c>
      <c r="B3" s="93" t="s">
        <v>74</v>
      </c>
      <c r="C3" s="93"/>
    </row>
    <row r="4" spans="1:3" x14ac:dyDescent="0.15">
      <c r="A4" s="93">
        <v>3</v>
      </c>
      <c r="B4" s="93" t="s">
        <v>94</v>
      </c>
      <c r="C4" s="93"/>
    </row>
    <row r="5" spans="1:3" x14ac:dyDescent="0.15">
      <c r="A5" s="93">
        <v>4</v>
      </c>
      <c r="B5" s="93" t="s">
        <v>95</v>
      </c>
      <c r="C5" s="93"/>
    </row>
    <row r="6" spans="1:3" x14ac:dyDescent="0.15">
      <c r="A6" s="93">
        <v>5</v>
      </c>
      <c r="B6" s="105" t="s">
        <v>90</v>
      </c>
      <c r="C6" s="93"/>
    </row>
    <row r="7" spans="1:3" x14ac:dyDescent="0.15">
      <c r="A7" s="93">
        <v>6</v>
      </c>
      <c r="B7" s="93" t="s">
        <v>98</v>
      </c>
      <c r="C7" s="93"/>
    </row>
    <row r="8" spans="1:3" x14ac:dyDescent="0.15">
      <c r="A8" s="93">
        <v>7</v>
      </c>
      <c r="B8" s="93" t="s">
        <v>99</v>
      </c>
      <c r="C8" s="93"/>
    </row>
    <row r="9" spans="1:3" x14ac:dyDescent="0.15">
      <c r="A9" s="93">
        <v>8</v>
      </c>
      <c r="B9" s="93" t="s">
        <v>100</v>
      </c>
      <c r="C9" s="93"/>
    </row>
    <row r="10" spans="1:3" x14ac:dyDescent="0.15">
      <c r="A10" s="93">
        <v>9</v>
      </c>
      <c r="B10" s="93" t="s">
        <v>107</v>
      </c>
      <c r="C10" s="93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V162"/>
  <sheetViews>
    <sheetView view="pageBreakPreview" zoomScaleNormal="100" zoomScaleSheetLayoutView="100" workbookViewId="0">
      <selection activeCell="A13" sqref="A13:B13"/>
    </sheetView>
  </sheetViews>
  <sheetFormatPr defaultColWidth="7" defaultRowHeight="24" customHeight="1" x14ac:dyDescent="0.15"/>
  <cols>
    <col min="1" max="1" width="7" style="17"/>
    <col min="2" max="2" width="30.75" style="17" bestFit="1" customWidth="1"/>
    <col min="3" max="3" width="7" style="17"/>
    <col min="4" max="11" width="5.25" style="17" customWidth="1"/>
    <col min="12" max="13" width="2.75" style="17" customWidth="1"/>
    <col min="14" max="22" width="5.25" style="17" customWidth="1"/>
    <col min="23" max="16384" width="7" style="17"/>
  </cols>
  <sheetData>
    <row r="1" spans="1:22" ht="24" customHeight="1" x14ac:dyDescent="0.15">
      <c r="D1" s="160" t="s">
        <v>96</v>
      </c>
      <c r="E1" s="160"/>
      <c r="F1" s="160"/>
      <c r="G1" s="160"/>
      <c r="H1" s="37"/>
      <c r="I1" s="37"/>
      <c r="J1" s="37"/>
      <c r="K1" s="37"/>
      <c r="L1" s="37"/>
      <c r="M1" s="38"/>
      <c r="N1" s="161" t="str">
        <f>D1</f>
        <v>令和５年度</v>
      </c>
      <c r="O1" s="161"/>
      <c r="P1" s="161"/>
      <c r="Q1" s="161"/>
      <c r="R1" s="39"/>
      <c r="S1" s="39"/>
      <c r="T1" s="39"/>
      <c r="U1" s="39"/>
      <c r="V1" s="39"/>
    </row>
    <row r="2" spans="1:22" ht="24" customHeight="1" x14ac:dyDescent="0.15">
      <c r="D2" s="162" t="s">
        <v>20</v>
      </c>
      <c r="E2" s="162"/>
      <c r="F2" s="162"/>
      <c r="G2" s="162"/>
      <c r="H2" s="162"/>
      <c r="I2" s="162"/>
      <c r="J2" s="162"/>
      <c r="K2" s="162"/>
      <c r="L2" s="163"/>
      <c r="M2" s="164" t="s">
        <v>20</v>
      </c>
      <c r="N2" s="163"/>
      <c r="O2" s="163"/>
      <c r="P2" s="163"/>
      <c r="Q2" s="163"/>
      <c r="R2" s="163"/>
      <c r="S2" s="163"/>
      <c r="T2" s="163"/>
      <c r="U2" s="163"/>
      <c r="V2" s="163"/>
    </row>
    <row r="3" spans="1:22" ht="24" customHeight="1" x14ac:dyDescent="0.15">
      <c r="L3" s="18"/>
      <c r="M3" s="34"/>
      <c r="N3" s="18"/>
      <c r="O3" s="18"/>
      <c r="P3" s="18"/>
      <c r="Q3" s="18"/>
      <c r="R3" s="18"/>
      <c r="S3" s="18"/>
      <c r="T3" s="18"/>
      <c r="U3" s="18"/>
      <c r="V3" s="18"/>
    </row>
    <row r="4" spans="1:22" s="20" customFormat="1" ht="24" customHeight="1" x14ac:dyDescent="0.15">
      <c r="F4" s="165" t="s">
        <v>21</v>
      </c>
      <c r="G4" s="165"/>
      <c r="H4" s="165"/>
      <c r="I4" s="165"/>
      <c r="L4" s="21"/>
      <c r="M4" s="35"/>
      <c r="N4" s="21"/>
      <c r="O4" s="21"/>
      <c r="P4" s="166" t="s">
        <v>29</v>
      </c>
      <c r="Q4" s="166"/>
      <c r="R4" s="166"/>
      <c r="S4" s="166"/>
      <c r="T4" s="82"/>
      <c r="U4" s="21"/>
      <c r="V4" s="21"/>
    </row>
    <row r="5" spans="1:22" ht="24" customHeight="1" x14ac:dyDescent="0.15">
      <c r="L5" s="18"/>
      <c r="M5" s="34"/>
      <c r="N5" s="18"/>
      <c r="O5" s="18"/>
      <c r="P5" s="18"/>
      <c r="Q5" s="18"/>
      <c r="R5" s="18"/>
      <c r="S5" s="18"/>
      <c r="T5" s="18"/>
      <c r="U5" s="18"/>
      <c r="V5" s="18"/>
    </row>
    <row r="6" spans="1:22" ht="36" customHeight="1" x14ac:dyDescent="0.15">
      <c r="A6" s="40">
        <v>5</v>
      </c>
      <c r="B6" s="40" t="str">
        <f>VLOOKUP($A6,試験区分!$A:$D,2,FALSE)</f>
        <v>保健師</v>
      </c>
      <c r="D6" s="140" t="s">
        <v>22</v>
      </c>
      <c r="E6" s="140"/>
      <c r="F6" s="140"/>
      <c r="G6" s="154" t="str">
        <f>B6</f>
        <v>保健師</v>
      </c>
      <c r="H6" s="155"/>
      <c r="I6" s="155"/>
      <c r="J6" s="155"/>
      <c r="K6" s="156"/>
      <c r="L6" s="18"/>
      <c r="M6" s="34"/>
      <c r="N6" s="140" t="s">
        <v>22</v>
      </c>
      <c r="O6" s="140"/>
      <c r="P6" s="140"/>
      <c r="Q6" s="154" t="str">
        <f>G6</f>
        <v>保健師</v>
      </c>
      <c r="R6" s="155"/>
      <c r="S6" s="155"/>
      <c r="T6" s="155"/>
      <c r="U6" s="155"/>
      <c r="V6" s="156"/>
    </row>
    <row r="7" spans="1:22" ht="36" customHeight="1" x14ac:dyDescent="0.15">
      <c r="A7" s="44" t="s">
        <v>104</v>
      </c>
      <c r="B7" s="44"/>
      <c r="D7" s="140" t="s">
        <v>2</v>
      </c>
      <c r="E7" s="140"/>
      <c r="F7" s="140"/>
      <c r="G7" s="157" t="s">
        <v>3</v>
      </c>
      <c r="H7" s="158"/>
      <c r="I7" s="158"/>
      <c r="J7" s="158"/>
      <c r="K7" s="159"/>
      <c r="L7" s="18"/>
      <c r="M7" s="34"/>
      <c r="N7" s="140" t="s">
        <v>2</v>
      </c>
      <c r="O7" s="140"/>
      <c r="P7" s="140"/>
      <c r="Q7" s="157" t="s">
        <v>3</v>
      </c>
      <c r="R7" s="158"/>
      <c r="S7" s="158"/>
      <c r="T7" s="158"/>
      <c r="U7" s="158"/>
      <c r="V7" s="159"/>
    </row>
    <row r="8" spans="1:22" ht="36" customHeight="1" x14ac:dyDescent="0.15">
      <c r="A8" s="44" t="s">
        <v>105</v>
      </c>
      <c r="B8" s="44"/>
      <c r="D8" s="140" t="s">
        <v>19</v>
      </c>
      <c r="E8" s="140"/>
      <c r="F8" s="140"/>
      <c r="G8" s="141"/>
      <c r="H8" s="142"/>
      <c r="I8" s="142"/>
      <c r="J8" s="142"/>
      <c r="K8" s="143"/>
      <c r="L8" s="18"/>
      <c r="M8" s="34"/>
      <c r="N8" s="140" t="s">
        <v>19</v>
      </c>
      <c r="O8" s="140"/>
      <c r="P8" s="140"/>
      <c r="Q8" s="141"/>
      <c r="R8" s="142"/>
      <c r="S8" s="142"/>
      <c r="T8" s="142"/>
      <c r="U8" s="142"/>
      <c r="V8" s="143"/>
    </row>
    <row r="9" spans="1:22" ht="24" customHeight="1" x14ac:dyDescent="0.15">
      <c r="A9" s="44">
        <f>試験区分!A6</f>
        <v>5</v>
      </c>
      <c r="B9" s="44" t="str">
        <f>試験区分!B6</f>
        <v>保健師</v>
      </c>
      <c r="K9" s="36" t="s">
        <v>36</v>
      </c>
      <c r="M9" s="34"/>
      <c r="N9" s="18"/>
      <c r="O9" s="18"/>
      <c r="P9" s="18"/>
      <c r="Q9" s="18"/>
      <c r="R9" s="18"/>
      <c r="S9" s="18"/>
      <c r="T9" s="18"/>
      <c r="U9" s="18"/>
      <c r="V9" s="36" t="s">
        <v>36</v>
      </c>
    </row>
    <row r="10" spans="1:22" ht="24" customHeight="1" x14ac:dyDescent="0.15">
      <c r="A10" s="44">
        <f>試験区分!A7</f>
        <v>6</v>
      </c>
      <c r="B10" s="44" t="str">
        <f>試験区分!B7</f>
        <v>看護師</v>
      </c>
      <c r="M10" s="34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30" customHeight="1" x14ac:dyDescent="0.15">
      <c r="A11" s="44">
        <f>試験区分!A8</f>
        <v>7</v>
      </c>
      <c r="B11" s="44" t="str">
        <f>試験区分!B8</f>
        <v>上級行政職（土木）</v>
      </c>
      <c r="E11" s="22"/>
      <c r="F11" s="144" t="s">
        <v>27</v>
      </c>
      <c r="G11" s="111"/>
      <c r="H11" s="111"/>
      <c r="I11" s="145"/>
      <c r="J11" s="19"/>
      <c r="K11" s="18"/>
      <c r="M11" s="34"/>
      <c r="N11" s="146" t="s">
        <v>86</v>
      </c>
      <c r="O11" s="147"/>
      <c r="P11" s="147"/>
      <c r="Q11" s="167" t="s">
        <v>97</v>
      </c>
      <c r="R11" s="168"/>
      <c r="S11" s="168"/>
      <c r="T11" s="168"/>
      <c r="U11" s="168"/>
      <c r="V11" s="169"/>
    </row>
    <row r="12" spans="1:22" ht="30" customHeight="1" x14ac:dyDescent="0.15">
      <c r="A12" s="44">
        <f>試験区分!A9</f>
        <v>8</v>
      </c>
      <c r="B12" s="44" t="str">
        <f>試験区分!B9</f>
        <v>初級行政職（土木）</v>
      </c>
      <c r="E12" s="22"/>
      <c r="F12" s="148" t="s">
        <v>70</v>
      </c>
      <c r="G12" s="149"/>
      <c r="H12" s="149"/>
      <c r="I12" s="150"/>
      <c r="J12" s="19"/>
      <c r="K12" s="18"/>
      <c r="M12" s="34"/>
      <c r="N12" s="147"/>
      <c r="O12" s="147"/>
      <c r="P12" s="147"/>
      <c r="Q12" s="170"/>
      <c r="R12" s="171"/>
      <c r="S12" s="171"/>
      <c r="T12" s="171"/>
      <c r="U12" s="171"/>
      <c r="V12" s="172"/>
    </row>
    <row r="13" spans="1:22" ht="30" customHeight="1" x14ac:dyDescent="0.15">
      <c r="A13" s="44">
        <f>試験区分!A10</f>
        <v>9</v>
      </c>
      <c r="B13" s="44" t="str">
        <f>試験区分!B10</f>
        <v>臨床検査技師</v>
      </c>
      <c r="E13" s="22"/>
      <c r="F13" s="148"/>
      <c r="G13" s="149"/>
      <c r="H13" s="149"/>
      <c r="I13" s="150"/>
      <c r="J13" s="19"/>
      <c r="K13" s="18"/>
      <c r="M13" s="34"/>
      <c r="N13" s="146" t="s">
        <v>87</v>
      </c>
      <c r="O13" s="147"/>
      <c r="P13" s="147"/>
      <c r="Q13" s="170"/>
      <c r="R13" s="171"/>
      <c r="S13" s="171"/>
      <c r="T13" s="171"/>
      <c r="U13" s="171"/>
      <c r="V13" s="172"/>
    </row>
    <row r="14" spans="1:22" ht="30" customHeight="1" x14ac:dyDescent="0.15">
      <c r="E14" s="22"/>
      <c r="F14" s="148"/>
      <c r="G14" s="149"/>
      <c r="H14" s="149"/>
      <c r="I14" s="150"/>
      <c r="J14" s="19"/>
      <c r="K14" s="18"/>
      <c r="M14" s="34"/>
      <c r="N14" s="147"/>
      <c r="O14" s="147"/>
      <c r="P14" s="147"/>
      <c r="Q14" s="173"/>
      <c r="R14" s="174"/>
      <c r="S14" s="174"/>
      <c r="T14" s="174"/>
      <c r="U14" s="174"/>
      <c r="V14" s="175"/>
    </row>
    <row r="15" spans="1:22" ht="30" customHeight="1" x14ac:dyDescent="0.15">
      <c r="E15" s="22"/>
      <c r="F15" s="151"/>
      <c r="G15" s="152"/>
      <c r="H15" s="152"/>
      <c r="I15" s="153"/>
      <c r="J15" s="19"/>
      <c r="K15" s="18"/>
      <c r="M15" s="34"/>
      <c r="N15" s="114" t="s">
        <v>25</v>
      </c>
      <c r="O15" s="115"/>
      <c r="P15" s="116"/>
      <c r="Q15" s="120" t="s">
        <v>83</v>
      </c>
      <c r="R15" s="120"/>
      <c r="S15" s="120"/>
      <c r="T15" s="120"/>
      <c r="U15" s="120"/>
      <c r="V15" s="121"/>
    </row>
    <row r="16" spans="1:22" ht="30" customHeight="1" x14ac:dyDescent="0.15">
      <c r="M16" s="34"/>
      <c r="N16" s="117"/>
      <c r="O16" s="118"/>
      <c r="P16" s="119"/>
      <c r="Q16" s="122"/>
      <c r="R16" s="122"/>
      <c r="S16" s="122"/>
      <c r="T16" s="122"/>
      <c r="U16" s="122"/>
      <c r="V16" s="123"/>
    </row>
    <row r="17" spans="4:22" ht="30" customHeight="1" x14ac:dyDescent="0.15">
      <c r="F17" s="124" t="s">
        <v>91</v>
      </c>
      <c r="G17" s="125"/>
      <c r="H17" s="125"/>
      <c r="I17" s="126"/>
      <c r="M17" s="34"/>
      <c r="N17" s="31" t="s">
        <v>26</v>
      </c>
      <c r="O17" s="25"/>
      <c r="P17" s="25"/>
      <c r="Q17" s="25"/>
      <c r="R17" s="25"/>
      <c r="S17" s="25"/>
      <c r="T17" s="25"/>
      <c r="U17" s="25"/>
      <c r="V17" s="26"/>
    </row>
    <row r="18" spans="4:22" ht="40.5" customHeight="1" x14ac:dyDescent="0.15">
      <c r="M18" s="34"/>
      <c r="N18" s="32">
        <v>1</v>
      </c>
      <c r="O18" s="127" t="s">
        <v>79</v>
      </c>
      <c r="P18" s="127"/>
      <c r="Q18" s="127"/>
      <c r="R18" s="127"/>
      <c r="S18" s="127"/>
      <c r="T18" s="127"/>
      <c r="U18" s="127"/>
      <c r="V18" s="128"/>
    </row>
    <row r="19" spans="4:22" ht="40.5" customHeight="1" x14ac:dyDescent="0.15">
      <c r="D19" s="18"/>
      <c r="E19" s="18"/>
      <c r="F19" s="18"/>
      <c r="G19" s="18"/>
      <c r="H19" s="18"/>
      <c r="I19" s="18"/>
      <c r="J19" s="18"/>
      <c r="K19" s="18"/>
      <c r="L19" s="18"/>
      <c r="M19" s="34"/>
      <c r="N19" s="33">
        <v>2</v>
      </c>
      <c r="O19" s="129" t="s">
        <v>31</v>
      </c>
      <c r="P19" s="129"/>
      <c r="Q19" s="129"/>
      <c r="R19" s="129"/>
      <c r="S19" s="129"/>
      <c r="T19" s="129"/>
      <c r="U19" s="129"/>
      <c r="V19" s="130"/>
    </row>
    <row r="20" spans="4:22" ht="30" customHeight="1" x14ac:dyDescent="0.15">
      <c r="D20" s="18"/>
      <c r="E20" s="18"/>
      <c r="F20" s="18"/>
      <c r="G20" s="18"/>
      <c r="H20" s="18"/>
      <c r="I20" s="18"/>
      <c r="J20" s="18"/>
      <c r="K20" s="18"/>
      <c r="L20" s="18"/>
      <c r="M20" s="34"/>
      <c r="N20" s="23"/>
      <c r="O20" s="24"/>
      <c r="P20" s="24"/>
      <c r="Q20" s="24"/>
      <c r="R20" s="24"/>
      <c r="S20" s="24"/>
      <c r="T20" s="24"/>
      <c r="U20" s="24"/>
      <c r="V20" s="24"/>
    </row>
    <row r="21" spans="4:22" ht="30" customHeight="1" x14ac:dyDescent="0.15">
      <c r="D21" s="91"/>
      <c r="E21" s="91"/>
      <c r="F21" s="91"/>
      <c r="G21" s="91"/>
      <c r="H21" s="91"/>
      <c r="I21" s="91"/>
      <c r="J21" s="91"/>
      <c r="K21" s="91"/>
      <c r="L21" s="91"/>
      <c r="M21" s="92"/>
      <c r="N21" s="91"/>
      <c r="O21" s="91"/>
      <c r="P21" s="91"/>
      <c r="Q21" s="91"/>
      <c r="R21" s="91"/>
      <c r="S21" s="91"/>
      <c r="T21" s="91"/>
      <c r="U21" s="91"/>
      <c r="V21" s="91"/>
    </row>
    <row r="22" spans="4:22" ht="24" customHeight="1" x14ac:dyDescent="0.15">
      <c r="D22" s="84" t="s">
        <v>71</v>
      </c>
      <c r="G22" s="17" t="s">
        <v>72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4:22" ht="48.75" customHeight="1" x14ac:dyDescent="0.15">
      <c r="D23" s="31"/>
      <c r="E23" s="111" t="s">
        <v>32</v>
      </c>
      <c r="F23" s="111"/>
      <c r="G23" s="112" t="s">
        <v>35</v>
      </c>
      <c r="H23" s="112"/>
      <c r="I23" s="112"/>
      <c r="J23" s="112"/>
      <c r="K23" s="112"/>
      <c r="L23" s="25"/>
      <c r="M23" s="25"/>
      <c r="N23" s="25"/>
      <c r="O23" s="25"/>
      <c r="P23" s="25"/>
      <c r="Q23" s="25"/>
      <c r="R23" s="26"/>
      <c r="S23" s="18"/>
      <c r="T23" s="18"/>
      <c r="U23" s="18"/>
      <c r="V23" s="18"/>
    </row>
    <row r="24" spans="4:22" ht="48.75" customHeight="1" x14ac:dyDescent="0.15">
      <c r="D24" s="19"/>
      <c r="E24" s="113" t="s">
        <v>33</v>
      </c>
      <c r="F24" s="113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9"/>
      <c r="S24" s="18"/>
      <c r="T24" s="18"/>
      <c r="U24" s="18"/>
      <c r="V24" s="18"/>
    </row>
    <row r="25" spans="4:22" ht="48.75" customHeight="1" x14ac:dyDescent="0.15">
      <c r="D25" s="19"/>
      <c r="E25" s="113" t="s">
        <v>34</v>
      </c>
      <c r="F25" s="113"/>
      <c r="G25" s="27"/>
      <c r="H25" s="27"/>
      <c r="I25" s="27"/>
      <c r="J25" s="27"/>
      <c r="K25" s="27"/>
      <c r="L25" s="27"/>
      <c r="M25" s="27"/>
      <c r="N25" s="27"/>
      <c r="O25" s="27"/>
      <c r="P25" s="27" t="s">
        <v>82</v>
      </c>
      <c r="Q25" s="27"/>
      <c r="R25" s="29"/>
      <c r="S25" s="18"/>
      <c r="T25" s="18"/>
      <c r="U25" s="18"/>
      <c r="V25" s="18"/>
    </row>
    <row r="26" spans="4:22" ht="17.25" customHeight="1" x14ac:dyDescent="0.15">
      <c r="D26" s="83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30"/>
      <c r="S26" s="18"/>
      <c r="T26" s="18"/>
      <c r="U26" s="18"/>
      <c r="V26" s="18"/>
    </row>
    <row r="27" spans="4:22" ht="18.75" customHeight="1" x14ac:dyDescent="0.15">
      <c r="D27" s="18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18"/>
      <c r="T27" s="18"/>
      <c r="U27" s="18"/>
      <c r="V27" s="18"/>
    </row>
    <row r="28" spans="4:22" ht="24" customHeight="1" x14ac:dyDescent="0.15">
      <c r="D28" s="160" t="str">
        <f>D1</f>
        <v>令和５年度</v>
      </c>
      <c r="E28" s="160"/>
      <c r="F28" s="160"/>
      <c r="G28" s="160"/>
      <c r="H28" s="37"/>
      <c r="I28" s="37"/>
      <c r="J28" s="37"/>
      <c r="K28" s="37"/>
      <c r="L28" s="37"/>
      <c r="M28" s="38"/>
      <c r="N28" s="161" t="str">
        <f>D28</f>
        <v>令和５年度</v>
      </c>
      <c r="O28" s="161"/>
      <c r="P28" s="161"/>
      <c r="Q28" s="161"/>
      <c r="R28" s="39"/>
      <c r="S28" s="39"/>
      <c r="T28" s="39"/>
      <c r="U28" s="39"/>
      <c r="V28" s="39"/>
    </row>
    <row r="29" spans="4:22" ht="24" customHeight="1" x14ac:dyDescent="0.15">
      <c r="D29" s="162" t="s">
        <v>20</v>
      </c>
      <c r="E29" s="162"/>
      <c r="F29" s="162"/>
      <c r="G29" s="162"/>
      <c r="H29" s="162"/>
      <c r="I29" s="162"/>
      <c r="J29" s="162"/>
      <c r="K29" s="162"/>
      <c r="L29" s="163"/>
      <c r="M29" s="164" t="s">
        <v>20</v>
      </c>
      <c r="N29" s="163"/>
      <c r="O29" s="163"/>
      <c r="P29" s="163"/>
      <c r="Q29" s="163"/>
      <c r="R29" s="163"/>
      <c r="S29" s="163"/>
      <c r="T29" s="163"/>
      <c r="U29" s="163"/>
      <c r="V29" s="163"/>
    </row>
    <row r="30" spans="4:22" ht="24" customHeight="1" x14ac:dyDescent="0.15">
      <c r="L30" s="18"/>
      <c r="M30" s="34"/>
      <c r="N30" s="18"/>
      <c r="O30" s="18"/>
      <c r="P30" s="18"/>
      <c r="Q30" s="18"/>
      <c r="R30" s="18"/>
      <c r="S30" s="18"/>
      <c r="T30" s="18"/>
      <c r="U30" s="18"/>
      <c r="V30" s="18"/>
    </row>
    <row r="31" spans="4:22" s="20" customFormat="1" ht="24" customHeight="1" x14ac:dyDescent="0.15">
      <c r="F31" s="165" t="s">
        <v>21</v>
      </c>
      <c r="G31" s="165"/>
      <c r="H31" s="165"/>
      <c r="I31" s="165"/>
      <c r="L31" s="21"/>
      <c r="M31" s="35"/>
      <c r="N31" s="21"/>
      <c r="O31" s="21"/>
      <c r="P31" s="166" t="s">
        <v>29</v>
      </c>
      <c r="Q31" s="166"/>
      <c r="R31" s="166"/>
      <c r="S31" s="166"/>
      <c r="T31" s="82"/>
      <c r="U31" s="21"/>
      <c r="V31" s="21"/>
    </row>
    <row r="32" spans="4:22" ht="24" customHeight="1" x14ac:dyDescent="0.15">
      <c r="L32" s="18"/>
      <c r="M32" s="34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36" customHeight="1" x14ac:dyDescent="0.15">
      <c r="A33" s="40">
        <f>A6+1</f>
        <v>6</v>
      </c>
      <c r="B33" s="40" t="str">
        <f>VLOOKUP($A33,試験区分!$A:$D,2,FALSE)</f>
        <v>看護師</v>
      </c>
      <c r="D33" s="140" t="s">
        <v>22</v>
      </c>
      <c r="E33" s="140"/>
      <c r="F33" s="140"/>
      <c r="G33" s="154" t="str">
        <f>B33</f>
        <v>看護師</v>
      </c>
      <c r="H33" s="155"/>
      <c r="I33" s="155"/>
      <c r="J33" s="155"/>
      <c r="K33" s="156"/>
      <c r="L33" s="18"/>
      <c r="M33" s="34"/>
      <c r="N33" s="140" t="s">
        <v>22</v>
      </c>
      <c r="O33" s="140"/>
      <c r="P33" s="140"/>
      <c r="Q33" s="154" t="str">
        <f>G33</f>
        <v>看護師</v>
      </c>
      <c r="R33" s="155"/>
      <c r="S33" s="155"/>
      <c r="T33" s="155"/>
      <c r="U33" s="155"/>
      <c r="V33" s="156"/>
    </row>
    <row r="34" spans="1:22" ht="36" customHeight="1" x14ac:dyDescent="0.15">
      <c r="D34" s="140" t="s">
        <v>2</v>
      </c>
      <c r="E34" s="140"/>
      <c r="F34" s="140"/>
      <c r="G34" s="157" t="s">
        <v>3</v>
      </c>
      <c r="H34" s="158"/>
      <c r="I34" s="158"/>
      <c r="J34" s="158"/>
      <c r="K34" s="159"/>
      <c r="L34" s="18"/>
      <c r="M34" s="34"/>
      <c r="N34" s="140" t="s">
        <v>2</v>
      </c>
      <c r="O34" s="140"/>
      <c r="P34" s="140"/>
      <c r="Q34" s="157" t="s">
        <v>3</v>
      </c>
      <c r="R34" s="158"/>
      <c r="S34" s="158"/>
      <c r="T34" s="158"/>
      <c r="U34" s="158"/>
      <c r="V34" s="159"/>
    </row>
    <row r="35" spans="1:22" ht="36" customHeight="1" x14ac:dyDescent="0.15">
      <c r="D35" s="140" t="s">
        <v>19</v>
      </c>
      <c r="E35" s="140"/>
      <c r="F35" s="140"/>
      <c r="G35" s="141"/>
      <c r="H35" s="142"/>
      <c r="I35" s="142"/>
      <c r="J35" s="142"/>
      <c r="K35" s="143"/>
      <c r="L35" s="18"/>
      <c r="M35" s="34"/>
      <c r="N35" s="140" t="s">
        <v>19</v>
      </c>
      <c r="O35" s="140"/>
      <c r="P35" s="140"/>
      <c r="Q35" s="141"/>
      <c r="R35" s="142"/>
      <c r="S35" s="142"/>
      <c r="T35" s="142"/>
      <c r="U35" s="142"/>
      <c r="V35" s="143"/>
    </row>
    <row r="36" spans="1:22" ht="24" customHeight="1" x14ac:dyDescent="0.15">
      <c r="K36" s="36" t="s">
        <v>36</v>
      </c>
      <c r="M36" s="34"/>
      <c r="N36" s="18"/>
      <c r="O36" s="18"/>
      <c r="P36" s="18"/>
      <c r="Q36" s="18"/>
      <c r="R36" s="18"/>
      <c r="S36" s="18"/>
      <c r="T36" s="18"/>
      <c r="U36" s="18"/>
      <c r="V36" s="36" t="s">
        <v>36</v>
      </c>
    </row>
    <row r="37" spans="1:22" ht="24" customHeight="1" x14ac:dyDescent="0.15">
      <c r="M37" s="34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30" customHeight="1" x14ac:dyDescent="0.15">
      <c r="E38" s="22"/>
      <c r="F38" s="144" t="s">
        <v>27</v>
      </c>
      <c r="G38" s="111"/>
      <c r="H38" s="111"/>
      <c r="I38" s="145"/>
      <c r="J38" s="19"/>
      <c r="K38" s="18"/>
      <c r="M38" s="34"/>
      <c r="N38" s="146" t="s">
        <v>86</v>
      </c>
      <c r="O38" s="147"/>
      <c r="P38" s="147"/>
      <c r="Q38" s="131" t="str">
        <f>$Q$11</f>
        <v>（1次試験免除）</v>
      </c>
      <c r="R38" s="132"/>
      <c r="S38" s="132"/>
      <c r="T38" s="132"/>
      <c r="U38" s="132"/>
      <c r="V38" s="133"/>
    </row>
    <row r="39" spans="1:22" ht="30" customHeight="1" x14ac:dyDescent="0.15">
      <c r="E39" s="22"/>
      <c r="F39" s="148" t="s">
        <v>70</v>
      </c>
      <c r="G39" s="149"/>
      <c r="H39" s="149"/>
      <c r="I39" s="150"/>
      <c r="J39" s="19"/>
      <c r="K39" s="18"/>
      <c r="M39" s="34"/>
      <c r="N39" s="147"/>
      <c r="O39" s="147"/>
      <c r="P39" s="147"/>
      <c r="Q39" s="134"/>
      <c r="R39" s="135"/>
      <c r="S39" s="135"/>
      <c r="T39" s="135"/>
      <c r="U39" s="135"/>
      <c r="V39" s="136"/>
    </row>
    <row r="40" spans="1:22" ht="30" customHeight="1" x14ac:dyDescent="0.15">
      <c r="E40" s="22"/>
      <c r="F40" s="148"/>
      <c r="G40" s="149"/>
      <c r="H40" s="149"/>
      <c r="I40" s="150"/>
      <c r="J40" s="19"/>
      <c r="K40" s="18"/>
      <c r="M40" s="34"/>
      <c r="N40" s="146" t="s">
        <v>87</v>
      </c>
      <c r="O40" s="147"/>
      <c r="P40" s="147"/>
      <c r="Q40" s="134"/>
      <c r="R40" s="135"/>
      <c r="S40" s="135"/>
      <c r="T40" s="135"/>
      <c r="U40" s="135"/>
      <c r="V40" s="136"/>
    </row>
    <row r="41" spans="1:22" ht="30" customHeight="1" x14ac:dyDescent="0.15">
      <c r="E41" s="22"/>
      <c r="F41" s="148"/>
      <c r="G41" s="149"/>
      <c r="H41" s="149"/>
      <c r="I41" s="150"/>
      <c r="J41" s="19"/>
      <c r="K41" s="18"/>
      <c r="M41" s="34"/>
      <c r="N41" s="147"/>
      <c r="O41" s="147"/>
      <c r="P41" s="147"/>
      <c r="Q41" s="137"/>
      <c r="R41" s="138"/>
      <c r="S41" s="138"/>
      <c r="T41" s="138"/>
      <c r="U41" s="138"/>
      <c r="V41" s="139"/>
    </row>
    <row r="42" spans="1:22" ht="30" customHeight="1" x14ac:dyDescent="0.15">
      <c r="E42" s="22"/>
      <c r="F42" s="151"/>
      <c r="G42" s="152"/>
      <c r="H42" s="152"/>
      <c r="I42" s="153"/>
      <c r="J42" s="19"/>
      <c r="K42" s="18"/>
      <c r="M42" s="34"/>
      <c r="N42" s="114" t="s">
        <v>25</v>
      </c>
      <c r="O42" s="115"/>
      <c r="P42" s="116"/>
      <c r="Q42" s="120" t="str">
        <f>$Q$15</f>
        <v>本票、鉛筆(HB)、消しゴム、昼食</v>
      </c>
      <c r="R42" s="120"/>
      <c r="S42" s="120"/>
      <c r="T42" s="120"/>
      <c r="U42" s="120"/>
      <c r="V42" s="121"/>
    </row>
    <row r="43" spans="1:22" ht="30" customHeight="1" x14ac:dyDescent="0.15">
      <c r="M43" s="34"/>
      <c r="N43" s="117"/>
      <c r="O43" s="118"/>
      <c r="P43" s="119"/>
      <c r="Q43" s="122"/>
      <c r="R43" s="122"/>
      <c r="S43" s="122"/>
      <c r="T43" s="122"/>
      <c r="U43" s="122"/>
      <c r="V43" s="123"/>
    </row>
    <row r="44" spans="1:22" ht="30" customHeight="1" x14ac:dyDescent="0.15">
      <c r="F44" s="124" t="s">
        <v>91</v>
      </c>
      <c r="G44" s="125"/>
      <c r="H44" s="125"/>
      <c r="I44" s="126"/>
      <c r="M44" s="34"/>
      <c r="N44" s="31" t="s">
        <v>26</v>
      </c>
      <c r="O44" s="25"/>
      <c r="P44" s="25"/>
      <c r="Q44" s="25"/>
      <c r="R44" s="25"/>
      <c r="S44" s="25"/>
      <c r="T44" s="25"/>
      <c r="U44" s="25"/>
      <c r="V44" s="26"/>
    </row>
    <row r="45" spans="1:22" ht="40.5" customHeight="1" x14ac:dyDescent="0.15">
      <c r="M45" s="34"/>
      <c r="N45" s="32">
        <v>1</v>
      </c>
      <c r="O45" s="127" t="str">
        <f>$O$18</f>
        <v>受験票が無い、遅刻した場合は受験できません。(集合時間は別途通知)</v>
      </c>
      <c r="P45" s="127"/>
      <c r="Q45" s="127"/>
      <c r="R45" s="127"/>
      <c r="S45" s="127"/>
      <c r="T45" s="127"/>
      <c r="U45" s="127"/>
      <c r="V45" s="128"/>
    </row>
    <row r="46" spans="1:22" ht="40.5" customHeight="1" x14ac:dyDescent="0.15">
      <c r="D46" s="18"/>
      <c r="E46" s="18"/>
      <c r="F46" s="18"/>
      <c r="G46" s="18"/>
      <c r="H46" s="18"/>
      <c r="I46" s="18"/>
      <c r="J46" s="18"/>
      <c r="K46" s="18"/>
      <c r="L46" s="18"/>
      <c r="M46" s="34"/>
      <c r="N46" s="33">
        <v>2</v>
      </c>
      <c r="O46" s="129" t="str">
        <f>$O$19</f>
        <v>試験会場では、掲示や指示に従ってください。</v>
      </c>
      <c r="P46" s="129"/>
      <c r="Q46" s="129"/>
      <c r="R46" s="129"/>
      <c r="S46" s="129"/>
      <c r="T46" s="129"/>
      <c r="U46" s="129"/>
      <c r="V46" s="130"/>
    </row>
    <row r="47" spans="1:22" ht="30" customHeight="1" x14ac:dyDescent="0.15">
      <c r="D47" s="18"/>
      <c r="E47" s="18"/>
      <c r="F47" s="18"/>
      <c r="G47" s="18"/>
      <c r="H47" s="18"/>
      <c r="I47" s="18"/>
      <c r="J47" s="18"/>
      <c r="K47" s="18"/>
      <c r="L47" s="18"/>
      <c r="M47" s="34"/>
      <c r="N47" s="23"/>
      <c r="O47" s="90"/>
      <c r="P47" s="90"/>
      <c r="Q47" s="90"/>
      <c r="R47" s="90"/>
      <c r="S47" s="90"/>
      <c r="T47" s="90"/>
      <c r="U47" s="90"/>
      <c r="V47" s="90"/>
    </row>
    <row r="48" spans="1:22" ht="30" customHeight="1" x14ac:dyDescent="0.15">
      <c r="D48" s="91"/>
      <c r="E48" s="91"/>
      <c r="F48" s="91"/>
      <c r="G48" s="91"/>
      <c r="H48" s="91"/>
      <c r="I48" s="91"/>
      <c r="J48" s="91"/>
      <c r="K48" s="91"/>
      <c r="L48" s="91"/>
      <c r="M48" s="92"/>
      <c r="N48" s="91"/>
      <c r="O48" s="91"/>
      <c r="P48" s="91"/>
      <c r="Q48" s="91"/>
      <c r="R48" s="91"/>
      <c r="S48" s="91"/>
      <c r="T48" s="91"/>
      <c r="U48" s="91"/>
      <c r="V48" s="91"/>
    </row>
    <row r="49" spans="1:22" ht="24" customHeight="1" x14ac:dyDescent="0.15">
      <c r="D49" s="84" t="s">
        <v>71</v>
      </c>
      <c r="G49" s="17" t="s">
        <v>72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48.75" customHeight="1" x14ac:dyDescent="0.15">
      <c r="D50" s="31"/>
      <c r="E50" s="111" t="s">
        <v>32</v>
      </c>
      <c r="F50" s="111"/>
      <c r="G50" s="112" t="s">
        <v>35</v>
      </c>
      <c r="H50" s="112"/>
      <c r="I50" s="112"/>
      <c r="J50" s="112"/>
      <c r="K50" s="112"/>
      <c r="L50" s="25"/>
      <c r="M50" s="25"/>
      <c r="N50" s="25"/>
      <c r="O50" s="25"/>
      <c r="P50" s="25"/>
      <c r="Q50" s="25"/>
      <c r="R50" s="26"/>
      <c r="S50" s="18"/>
      <c r="T50" s="18"/>
      <c r="U50" s="18"/>
      <c r="V50" s="18"/>
    </row>
    <row r="51" spans="1:22" ht="48.75" customHeight="1" x14ac:dyDescent="0.15">
      <c r="D51" s="19"/>
      <c r="E51" s="113" t="s">
        <v>33</v>
      </c>
      <c r="F51" s="113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29"/>
      <c r="S51" s="18"/>
      <c r="T51" s="18"/>
      <c r="U51" s="18"/>
      <c r="V51" s="18"/>
    </row>
    <row r="52" spans="1:22" ht="48.75" customHeight="1" x14ac:dyDescent="0.15">
      <c r="D52" s="19"/>
      <c r="E52" s="113" t="s">
        <v>34</v>
      </c>
      <c r="F52" s="113"/>
      <c r="G52" s="94"/>
      <c r="H52" s="94"/>
      <c r="I52" s="94"/>
      <c r="J52" s="94"/>
      <c r="K52" s="94"/>
      <c r="L52" s="94"/>
      <c r="M52" s="94"/>
      <c r="N52" s="94"/>
      <c r="O52" s="94"/>
      <c r="P52" s="94" t="s">
        <v>82</v>
      </c>
      <c r="Q52" s="94"/>
      <c r="R52" s="29"/>
      <c r="S52" s="18"/>
      <c r="T52" s="18"/>
      <c r="U52" s="18"/>
      <c r="V52" s="18"/>
    </row>
    <row r="53" spans="1:22" ht="17.25" customHeight="1" x14ac:dyDescent="0.15">
      <c r="D53" s="83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30"/>
      <c r="S53" s="18"/>
      <c r="T53" s="18"/>
      <c r="U53" s="18"/>
      <c r="V53" s="18"/>
    </row>
    <row r="54" spans="1:22" ht="18.75" customHeight="1" x14ac:dyDescent="0.15">
      <c r="D54" s="18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18"/>
      <c r="T54" s="18"/>
      <c r="U54" s="18"/>
      <c r="V54" s="18"/>
    </row>
    <row r="55" spans="1:22" ht="24" customHeight="1" x14ac:dyDescent="0.15">
      <c r="D55" s="160" t="str">
        <f>D28</f>
        <v>令和５年度</v>
      </c>
      <c r="E55" s="160"/>
      <c r="F55" s="160"/>
      <c r="G55" s="160"/>
      <c r="H55" s="37"/>
      <c r="I55" s="37"/>
      <c r="J55" s="37"/>
      <c r="K55" s="37"/>
      <c r="L55" s="37"/>
      <c r="M55" s="38"/>
      <c r="N55" s="161" t="str">
        <f>D55</f>
        <v>令和５年度</v>
      </c>
      <c r="O55" s="161"/>
      <c r="P55" s="161"/>
      <c r="Q55" s="161"/>
      <c r="R55" s="39"/>
      <c r="S55" s="39"/>
      <c r="T55" s="39"/>
      <c r="U55" s="39"/>
      <c r="V55" s="39"/>
    </row>
    <row r="56" spans="1:22" ht="24" customHeight="1" x14ac:dyDescent="0.15">
      <c r="D56" s="162" t="s">
        <v>20</v>
      </c>
      <c r="E56" s="162"/>
      <c r="F56" s="162"/>
      <c r="G56" s="162"/>
      <c r="H56" s="162"/>
      <c r="I56" s="162"/>
      <c r="J56" s="162"/>
      <c r="K56" s="162"/>
      <c r="L56" s="163"/>
      <c r="M56" s="164" t="s">
        <v>20</v>
      </c>
      <c r="N56" s="163"/>
      <c r="O56" s="163"/>
      <c r="P56" s="163"/>
      <c r="Q56" s="163"/>
      <c r="R56" s="163"/>
      <c r="S56" s="163"/>
      <c r="T56" s="163"/>
      <c r="U56" s="163"/>
      <c r="V56" s="163"/>
    </row>
    <row r="57" spans="1:22" ht="24" customHeight="1" x14ac:dyDescent="0.15">
      <c r="L57" s="18"/>
      <c r="M57" s="34"/>
      <c r="N57" s="18"/>
      <c r="O57" s="18"/>
      <c r="P57" s="18"/>
      <c r="Q57" s="18"/>
      <c r="R57" s="18"/>
      <c r="S57" s="18"/>
      <c r="T57" s="18"/>
      <c r="U57" s="18"/>
      <c r="V57" s="18"/>
    </row>
    <row r="58" spans="1:22" s="20" customFormat="1" ht="24" customHeight="1" x14ac:dyDescent="0.15">
      <c r="F58" s="165" t="s">
        <v>21</v>
      </c>
      <c r="G58" s="165"/>
      <c r="H58" s="165"/>
      <c r="I58" s="165"/>
      <c r="L58" s="21"/>
      <c r="M58" s="35"/>
      <c r="N58" s="21"/>
      <c r="O58" s="21"/>
      <c r="P58" s="166" t="s">
        <v>29</v>
      </c>
      <c r="Q58" s="166"/>
      <c r="R58" s="166"/>
      <c r="S58" s="166"/>
      <c r="T58" s="82"/>
      <c r="U58" s="21"/>
      <c r="V58" s="21"/>
    </row>
    <row r="59" spans="1:22" ht="24" customHeight="1" x14ac:dyDescent="0.15">
      <c r="L59" s="18"/>
      <c r="M59" s="34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36" customHeight="1" x14ac:dyDescent="0.15">
      <c r="A60" s="40">
        <f>A33+1</f>
        <v>7</v>
      </c>
      <c r="B60" s="40" t="str">
        <f>VLOOKUP($A60,試験区分!$A:$D,2,FALSE)</f>
        <v>上級行政職（土木）</v>
      </c>
      <c r="D60" s="140" t="s">
        <v>22</v>
      </c>
      <c r="E60" s="140"/>
      <c r="F60" s="140"/>
      <c r="G60" s="154" t="str">
        <f>B60</f>
        <v>上級行政職（土木）</v>
      </c>
      <c r="H60" s="155"/>
      <c r="I60" s="155"/>
      <c r="J60" s="155"/>
      <c r="K60" s="156"/>
      <c r="L60" s="18"/>
      <c r="M60" s="34"/>
      <c r="N60" s="140" t="s">
        <v>22</v>
      </c>
      <c r="O60" s="140"/>
      <c r="P60" s="140"/>
      <c r="Q60" s="154" t="str">
        <f>G60</f>
        <v>上級行政職（土木）</v>
      </c>
      <c r="R60" s="155"/>
      <c r="S60" s="155"/>
      <c r="T60" s="155"/>
      <c r="U60" s="155"/>
      <c r="V60" s="156"/>
    </row>
    <row r="61" spans="1:22" ht="36" customHeight="1" x14ac:dyDescent="0.15">
      <c r="D61" s="140" t="s">
        <v>2</v>
      </c>
      <c r="E61" s="140"/>
      <c r="F61" s="140"/>
      <c r="G61" s="157" t="s">
        <v>3</v>
      </c>
      <c r="H61" s="158"/>
      <c r="I61" s="158"/>
      <c r="J61" s="158"/>
      <c r="K61" s="159"/>
      <c r="L61" s="18"/>
      <c r="M61" s="34"/>
      <c r="N61" s="140" t="s">
        <v>2</v>
      </c>
      <c r="O61" s="140"/>
      <c r="P61" s="140"/>
      <c r="Q61" s="157" t="s">
        <v>3</v>
      </c>
      <c r="R61" s="158"/>
      <c r="S61" s="158"/>
      <c r="T61" s="158"/>
      <c r="U61" s="158"/>
      <c r="V61" s="159"/>
    </row>
    <row r="62" spans="1:22" ht="36" customHeight="1" x14ac:dyDescent="0.15">
      <c r="D62" s="140" t="s">
        <v>19</v>
      </c>
      <c r="E62" s="140"/>
      <c r="F62" s="140"/>
      <c r="G62" s="141"/>
      <c r="H62" s="142"/>
      <c r="I62" s="142"/>
      <c r="J62" s="142"/>
      <c r="K62" s="143"/>
      <c r="L62" s="18"/>
      <c r="M62" s="34"/>
      <c r="N62" s="140" t="s">
        <v>19</v>
      </c>
      <c r="O62" s="140"/>
      <c r="P62" s="140"/>
      <c r="Q62" s="141"/>
      <c r="R62" s="142"/>
      <c r="S62" s="142"/>
      <c r="T62" s="142"/>
      <c r="U62" s="142"/>
      <c r="V62" s="143"/>
    </row>
    <row r="63" spans="1:22" ht="24" customHeight="1" x14ac:dyDescent="0.15">
      <c r="K63" s="36" t="s">
        <v>36</v>
      </c>
      <c r="M63" s="34"/>
      <c r="N63" s="18"/>
      <c r="O63" s="18"/>
      <c r="P63" s="18"/>
      <c r="Q63" s="18"/>
      <c r="R63" s="18"/>
      <c r="S63" s="18"/>
      <c r="T63" s="18"/>
      <c r="U63" s="18"/>
      <c r="V63" s="36" t="s">
        <v>36</v>
      </c>
    </row>
    <row r="64" spans="1:22" ht="24" customHeight="1" x14ac:dyDescent="0.15">
      <c r="M64" s="34"/>
      <c r="N64" s="18"/>
      <c r="O64" s="18"/>
      <c r="P64" s="18"/>
      <c r="Q64" s="18"/>
      <c r="R64" s="18"/>
      <c r="S64" s="18"/>
      <c r="T64" s="18"/>
      <c r="U64" s="18"/>
      <c r="V64" s="18"/>
    </row>
    <row r="65" spans="4:22" ht="30" customHeight="1" x14ac:dyDescent="0.15">
      <c r="E65" s="22"/>
      <c r="F65" s="144" t="s">
        <v>27</v>
      </c>
      <c r="G65" s="111"/>
      <c r="H65" s="111"/>
      <c r="I65" s="145"/>
      <c r="J65" s="19"/>
      <c r="K65" s="18"/>
      <c r="M65" s="34"/>
      <c r="N65" s="146" t="s">
        <v>86</v>
      </c>
      <c r="O65" s="147"/>
      <c r="P65" s="147"/>
      <c r="Q65" s="131" t="str">
        <f>$Q$11</f>
        <v>（1次試験免除）</v>
      </c>
      <c r="R65" s="132"/>
      <c r="S65" s="132"/>
      <c r="T65" s="132"/>
      <c r="U65" s="132"/>
      <c r="V65" s="133"/>
    </row>
    <row r="66" spans="4:22" ht="30" customHeight="1" x14ac:dyDescent="0.15">
      <c r="E66" s="22"/>
      <c r="F66" s="148" t="s">
        <v>70</v>
      </c>
      <c r="G66" s="149"/>
      <c r="H66" s="149"/>
      <c r="I66" s="150"/>
      <c r="J66" s="19"/>
      <c r="K66" s="18"/>
      <c r="M66" s="34"/>
      <c r="N66" s="147"/>
      <c r="O66" s="147"/>
      <c r="P66" s="147"/>
      <c r="Q66" s="134"/>
      <c r="R66" s="135"/>
      <c r="S66" s="135"/>
      <c r="T66" s="135"/>
      <c r="U66" s="135"/>
      <c r="V66" s="136"/>
    </row>
    <row r="67" spans="4:22" ht="30" customHeight="1" x14ac:dyDescent="0.15">
      <c r="E67" s="22"/>
      <c r="F67" s="148"/>
      <c r="G67" s="149"/>
      <c r="H67" s="149"/>
      <c r="I67" s="150"/>
      <c r="J67" s="19"/>
      <c r="K67" s="18"/>
      <c r="M67" s="34"/>
      <c r="N67" s="146" t="s">
        <v>87</v>
      </c>
      <c r="O67" s="147"/>
      <c r="P67" s="147"/>
      <c r="Q67" s="134"/>
      <c r="R67" s="135"/>
      <c r="S67" s="135"/>
      <c r="T67" s="135"/>
      <c r="U67" s="135"/>
      <c r="V67" s="136"/>
    </row>
    <row r="68" spans="4:22" ht="30" customHeight="1" x14ac:dyDescent="0.15">
      <c r="E68" s="22"/>
      <c r="F68" s="148"/>
      <c r="G68" s="149"/>
      <c r="H68" s="149"/>
      <c r="I68" s="150"/>
      <c r="J68" s="19"/>
      <c r="K68" s="18"/>
      <c r="M68" s="34"/>
      <c r="N68" s="147"/>
      <c r="O68" s="147"/>
      <c r="P68" s="147"/>
      <c r="Q68" s="137"/>
      <c r="R68" s="138"/>
      <c r="S68" s="138"/>
      <c r="T68" s="138"/>
      <c r="U68" s="138"/>
      <c r="V68" s="139"/>
    </row>
    <row r="69" spans="4:22" ht="30" customHeight="1" x14ac:dyDescent="0.15">
      <c r="E69" s="22"/>
      <c r="F69" s="151"/>
      <c r="G69" s="152"/>
      <c r="H69" s="152"/>
      <c r="I69" s="153"/>
      <c r="J69" s="19"/>
      <c r="K69" s="18"/>
      <c r="M69" s="34"/>
      <c r="N69" s="114" t="s">
        <v>25</v>
      </c>
      <c r="O69" s="115"/>
      <c r="P69" s="116"/>
      <c r="Q69" s="120" t="str">
        <f>$Q$15</f>
        <v>本票、鉛筆(HB)、消しゴム、昼食</v>
      </c>
      <c r="R69" s="120"/>
      <c r="S69" s="120"/>
      <c r="T69" s="120"/>
      <c r="U69" s="120"/>
      <c r="V69" s="121"/>
    </row>
    <row r="70" spans="4:22" ht="30" customHeight="1" x14ac:dyDescent="0.15">
      <c r="M70" s="34"/>
      <c r="N70" s="117"/>
      <c r="O70" s="118"/>
      <c r="P70" s="119"/>
      <c r="Q70" s="122"/>
      <c r="R70" s="122"/>
      <c r="S70" s="122"/>
      <c r="T70" s="122"/>
      <c r="U70" s="122"/>
      <c r="V70" s="123"/>
    </row>
    <row r="71" spans="4:22" ht="30" customHeight="1" x14ac:dyDescent="0.15">
      <c r="F71" s="124" t="s">
        <v>91</v>
      </c>
      <c r="G71" s="125"/>
      <c r="H71" s="125"/>
      <c r="I71" s="126"/>
      <c r="M71" s="34"/>
      <c r="N71" s="31" t="s">
        <v>26</v>
      </c>
      <c r="O71" s="25"/>
      <c r="P71" s="25"/>
      <c r="Q71" s="25"/>
      <c r="R71" s="25"/>
      <c r="S71" s="25"/>
      <c r="T71" s="25"/>
      <c r="U71" s="25"/>
      <c r="V71" s="26"/>
    </row>
    <row r="72" spans="4:22" ht="40.5" customHeight="1" x14ac:dyDescent="0.15">
      <c r="M72" s="34"/>
      <c r="N72" s="32">
        <v>1</v>
      </c>
      <c r="O72" s="127" t="str">
        <f>$O$18</f>
        <v>受験票が無い、遅刻した場合は受験できません。(集合時間は別途通知)</v>
      </c>
      <c r="P72" s="127"/>
      <c r="Q72" s="127"/>
      <c r="R72" s="127"/>
      <c r="S72" s="127"/>
      <c r="T72" s="127"/>
      <c r="U72" s="127"/>
      <c r="V72" s="128"/>
    </row>
    <row r="73" spans="4:22" ht="40.5" customHeight="1" x14ac:dyDescent="0.15">
      <c r="D73" s="18"/>
      <c r="E73" s="18"/>
      <c r="F73" s="18"/>
      <c r="G73" s="18"/>
      <c r="H73" s="18"/>
      <c r="I73" s="18"/>
      <c r="J73" s="18"/>
      <c r="K73" s="18"/>
      <c r="L73" s="18"/>
      <c r="M73" s="34"/>
      <c r="N73" s="33">
        <v>2</v>
      </c>
      <c r="O73" s="129" t="str">
        <f>$O$19</f>
        <v>試験会場では、掲示や指示に従ってください。</v>
      </c>
      <c r="P73" s="129"/>
      <c r="Q73" s="129"/>
      <c r="R73" s="129"/>
      <c r="S73" s="129"/>
      <c r="T73" s="129"/>
      <c r="U73" s="129"/>
      <c r="V73" s="130"/>
    </row>
    <row r="74" spans="4:22" ht="30" customHeight="1" x14ac:dyDescent="0.15">
      <c r="D74" s="18"/>
      <c r="E74" s="18"/>
      <c r="F74" s="18"/>
      <c r="G74" s="18"/>
      <c r="H74" s="18"/>
      <c r="I74" s="18"/>
      <c r="J74" s="18"/>
      <c r="K74" s="18"/>
      <c r="L74" s="18"/>
      <c r="M74" s="34"/>
      <c r="N74" s="23"/>
      <c r="O74" s="96"/>
      <c r="P74" s="96"/>
      <c r="Q74" s="96"/>
      <c r="R74" s="96"/>
      <c r="S74" s="96"/>
      <c r="T74" s="96"/>
      <c r="U74" s="96"/>
      <c r="V74" s="96"/>
    </row>
    <row r="75" spans="4:22" ht="30" customHeight="1" x14ac:dyDescent="0.15">
      <c r="D75" s="91"/>
      <c r="E75" s="91"/>
      <c r="F75" s="91"/>
      <c r="G75" s="91"/>
      <c r="H75" s="91"/>
      <c r="I75" s="91"/>
      <c r="J75" s="91"/>
      <c r="K75" s="91"/>
      <c r="L75" s="91"/>
      <c r="M75" s="92"/>
      <c r="N75" s="91"/>
      <c r="O75" s="91"/>
      <c r="P75" s="91"/>
      <c r="Q75" s="91"/>
      <c r="R75" s="91"/>
      <c r="S75" s="91"/>
      <c r="T75" s="91"/>
      <c r="U75" s="91"/>
      <c r="V75" s="91"/>
    </row>
    <row r="76" spans="4:22" ht="24" customHeight="1" x14ac:dyDescent="0.15">
      <c r="D76" s="84" t="s">
        <v>71</v>
      </c>
      <c r="G76" s="17" t="s">
        <v>72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4:22" ht="48.75" customHeight="1" x14ac:dyDescent="0.15">
      <c r="D77" s="31"/>
      <c r="E77" s="111" t="s">
        <v>32</v>
      </c>
      <c r="F77" s="111"/>
      <c r="G77" s="112" t="s">
        <v>35</v>
      </c>
      <c r="H77" s="112"/>
      <c r="I77" s="112"/>
      <c r="J77" s="112"/>
      <c r="K77" s="112"/>
      <c r="L77" s="25"/>
      <c r="M77" s="25"/>
      <c r="N77" s="25"/>
      <c r="O77" s="25"/>
      <c r="P77" s="25"/>
      <c r="Q77" s="25"/>
      <c r="R77" s="26"/>
      <c r="S77" s="18"/>
      <c r="T77" s="18"/>
      <c r="U77" s="18"/>
      <c r="V77" s="18"/>
    </row>
    <row r="78" spans="4:22" ht="48.75" customHeight="1" x14ac:dyDescent="0.15">
      <c r="D78" s="19"/>
      <c r="E78" s="113" t="s">
        <v>33</v>
      </c>
      <c r="F78" s="113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29"/>
      <c r="S78" s="18"/>
      <c r="T78" s="18"/>
      <c r="U78" s="18"/>
      <c r="V78" s="18"/>
    </row>
    <row r="79" spans="4:22" ht="48.75" customHeight="1" x14ac:dyDescent="0.15">
      <c r="D79" s="19"/>
      <c r="E79" s="113" t="s">
        <v>34</v>
      </c>
      <c r="F79" s="113"/>
      <c r="G79" s="95"/>
      <c r="H79" s="95"/>
      <c r="I79" s="95"/>
      <c r="J79" s="95"/>
      <c r="K79" s="95"/>
      <c r="L79" s="95"/>
      <c r="M79" s="95"/>
      <c r="N79" s="95"/>
      <c r="O79" s="95"/>
      <c r="P79" s="95" t="s">
        <v>82</v>
      </c>
      <c r="Q79" s="95"/>
      <c r="R79" s="29"/>
      <c r="S79" s="18"/>
      <c r="T79" s="18"/>
      <c r="U79" s="18"/>
      <c r="V79" s="18"/>
    </row>
    <row r="80" spans="4:22" ht="17.25" customHeight="1" x14ac:dyDescent="0.15">
      <c r="D80" s="83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30"/>
      <c r="S80" s="18"/>
      <c r="T80" s="18"/>
      <c r="U80" s="18"/>
      <c r="V80" s="18"/>
    </row>
    <row r="81" spans="1:22" ht="18.75" customHeight="1" x14ac:dyDescent="0.15">
      <c r="D81" s="18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18"/>
      <c r="T81" s="18"/>
      <c r="U81" s="18"/>
      <c r="V81" s="18"/>
    </row>
    <row r="82" spans="1:22" ht="24" customHeight="1" x14ac:dyDescent="0.15">
      <c r="D82" s="160" t="str">
        <f>D55</f>
        <v>令和５年度</v>
      </c>
      <c r="E82" s="160"/>
      <c r="F82" s="160"/>
      <c r="G82" s="160"/>
      <c r="H82" s="37"/>
      <c r="I82" s="37"/>
      <c r="J82" s="37"/>
      <c r="K82" s="37"/>
      <c r="L82" s="37"/>
      <c r="M82" s="38"/>
      <c r="N82" s="161" t="str">
        <f>D82</f>
        <v>令和５年度</v>
      </c>
      <c r="O82" s="161"/>
      <c r="P82" s="161"/>
      <c r="Q82" s="161"/>
      <c r="R82" s="39"/>
      <c r="S82" s="39"/>
      <c r="T82" s="39"/>
      <c r="U82" s="39"/>
      <c r="V82" s="39"/>
    </row>
    <row r="83" spans="1:22" ht="24" customHeight="1" x14ac:dyDescent="0.15">
      <c r="D83" s="162" t="s">
        <v>20</v>
      </c>
      <c r="E83" s="162"/>
      <c r="F83" s="162"/>
      <c r="G83" s="162"/>
      <c r="H83" s="162"/>
      <c r="I83" s="162"/>
      <c r="J83" s="162"/>
      <c r="K83" s="162"/>
      <c r="L83" s="163"/>
      <c r="M83" s="164" t="s">
        <v>20</v>
      </c>
      <c r="N83" s="163"/>
      <c r="O83" s="163"/>
      <c r="P83" s="163"/>
      <c r="Q83" s="163"/>
      <c r="R83" s="163"/>
      <c r="S83" s="163"/>
      <c r="T83" s="163"/>
      <c r="U83" s="163"/>
      <c r="V83" s="163"/>
    </row>
    <row r="84" spans="1:22" ht="24" customHeight="1" x14ac:dyDescent="0.15">
      <c r="L84" s="18"/>
      <c r="M84" s="34"/>
      <c r="N84" s="18"/>
      <c r="O84" s="18"/>
      <c r="P84" s="18"/>
      <c r="Q84" s="18"/>
      <c r="R84" s="18"/>
      <c r="S84" s="18"/>
      <c r="T84" s="18"/>
      <c r="U84" s="18"/>
      <c r="V84" s="18"/>
    </row>
    <row r="85" spans="1:22" s="20" customFormat="1" ht="24" customHeight="1" x14ac:dyDescent="0.15">
      <c r="F85" s="165" t="s">
        <v>21</v>
      </c>
      <c r="G85" s="165"/>
      <c r="H85" s="165"/>
      <c r="I85" s="165"/>
      <c r="L85" s="21"/>
      <c r="M85" s="35"/>
      <c r="N85" s="21"/>
      <c r="O85" s="21"/>
      <c r="P85" s="166" t="s">
        <v>29</v>
      </c>
      <c r="Q85" s="166"/>
      <c r="R85" s="166"/>
      <c r="S85" s="166"/>
      <c r="T85" s="82"/>
      <c r="U85" s="21"/>
      <c r="V85" s="21"/>
    </row>
    <row r="86" spans="1:22" ht="24" customHeight="1" x14ac:dyDescent="0.15">
      <c r="L86" s="18"/>
      <c r="M86" s="34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36" customHeight="1" x14ac:dyDescent="0.15">
      <c r="A87" s="40">
        <f>A60+1</f>
        <v>8</v>
      </c>
      <c r="B87" s="40" t="str">
        <f>VLOOKUP($A87,試験区分!$A:$D,2,FALSE)</f>
        <v>初級行政職（土木）</v>
      </c>
      <c r="D87" s="140" t="s">
        <v>22</v>
      </c>
      <c r="E87" s="140"/>
      <c r="F87" s="140"/>
      <c r="G87" s="154" t="str">
        <f>B87</f>
        <v>初級行政職（土木）</v>
      </c>
      <c r="H87" s="155"/>
      <c r="I87" s="155"/>
      <c r="J87" s="155"/>
      <c r="K87" s="156"/>
      <c r="L87" s="18"/>
      <c r="M87" s="34"/>
      <c r="N87" s="140" t="s">
        <v>22</v>
      </c>
      <c r="O87" s="140"/>
      <c r="P87" s="140"/>
      <c r="Q87" s="154" t="str">
        <f>G87</f>
        <v>初級行政職（土木）</v>
      </c>
      <c r="R87" s="155"/>
      <c r="S87" s="155"/>
      <c r="T87" s="155"/>
      <c r="U87" s="155"/>
      <c r="V87" s="156"/>
    </row>
    <row r="88" spans="1:22" ht="36" customHeight="1" x14ac:dyDescent="0.15">
      <c r="D88" s="140" t="s">
        <v>2</v>
      </c>
      <c r="E88" s="140"/>
      <c r="F88" s="140"/>
      <c r="G88" s="157" t="s">
        <v>3</v>
      </c>
      <c r="H88" s="158"/>
      <c r="I88" s="158"/>
      <c r="J88" s="158"/>
      <c r="K88" s="159"/>
      <c r="L88" s="18"/>
      <c r="M88" s="34"/>
      <c r="N88" s="140" t="s">
        <v>2</v>
      </c>
      <c r="O88" s="140"/>
      <c r="P88" s="140"/>
      <c r="Q88" s="157" t="s">
        <v>3</v>
      </c>
      <c r="R88" s="158"/>
      <c r="S88" s="158"/>
      <c r="T88" s="158"/>
      <c r="U88" s="158"/>
      <c r="V88" s="159"/>
    </row>
    <row r="89" spans="1:22" ht="36" customHeight="1" x14ac:dyDescent="0.15">
      <c r="D89" s="140" t="s">
        <v>19</v>
      </c>
      <c r="E89" s="140"/>
      <c r="F89" s="140"/>
      <c r="G89" s="141"/>
      <c r="H89" s="142"/>
      <c r="I89" s="142"/>
      <c r="J89" s="142"/>
      <c r="K89" s="143"/>
      <c r="L89" s="18"/>
      <c r="M89" s="34"/>
      <c r="N89" s="140" t="s">
        <v>19</v>
      </c>
      <c r="O89" s="140"/>
      <c r="P89" s="140"/>
      <c r="Q89" s="141"/>
      <c r="R89" s="142"/>
      <c r="S89" s="142"/>
      <c r="T89" s="142"/>
      <c r="U89" s="142"/>
      <c r="V89" s="143"/>
    </row>
    <row r="90" spans="1:22" ht="24" customHeight="1" x14ac:dyDescent="0.15">
      <c r="K90" s="36" t="s">
        <v>36</v>
      </c>
      <c r="M90" s="34"/>
      <c r="N90" s="18"/>
      <c r="O90" s="18"/>
      <c r="P90" s="18"/>
      <c r="Q90" s="18"/>
      <c r="R90" s="18"/>
      <c r="S90" s="18"/>
      <c r="T90" s="18"/>
      <c r="U90" s="18"/>
      <c r="V90" s="36" t="s">
        <v>36</v>
      </c>
    </row>
    <row r="91" spans="1:22" ht="24" customHeight="1" x14ac:dyDescent="0.15">
      <c r="M91" s="34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30" customHeight="1" x14ac:dyDescent="0.15">
      <c r="E92" s="22"/>
      <c r="F92" s="144" t="s">
        <v>27</v>
      </c>
      <c r="G92" s="111"/>
      <c r="H92" s="111"/>
      <c r="I92" s="145"/>
      <c r="J92" s="19"/>
      <c r="K92" s="18"/>
      <c r="M92" s="34"/>
      <c r="N92" s="146" t="s">
        <v>86</v>
      </c>
      <c r="O92" s="147"/>
      <c r="P92" s="147"/>
      <c r="Q92" s="131" t="str">
        <f>$Q$11</f>
        <v>（1次試験免除）</v>
      </c>
      <c r="R92" s="132"/>
      <c r="S92" s="132"/>
      <c r="T92" s="132"/>
      <c r="U92" s="132"/>
      <c r="V92" s="133"/>
    </row>
    <row r="93" spans="1:22" ht="30" customHeight="1" x14ac:dyDescent="0.15">
      <c r="E93" s="22"/>
      <c r="F93" s="148" t="s">
        <v>70</v>
      </c>
      <c r="G93" s="149"/>
      <c r="H93" s="149"/>
      <c r="I93" s="150"/>
      <c r="J93" s="19"/>
      <c r="K93" s="18"/>
      <c r="M93" s="34"/>
      <c r="N93" s="147"/>
      <c r="O93" s="147"/>
      <c r="P93" s="147"/>
      <c r="Q93" s="134"/>
      <c r="R93" s="135"/>
      <c r="S93" s="135"/>
      <c r="T93" s="135"/>
      <c r="U93" s="135"/>
      <c r="V93" s="136"/>
    </row>
    <row r="94" spans="1:22" ht="30" customHeight="1" x14ac:dyDescent="0.15">
      <c r="E94" s="22"/>
      <c r="F94" s="148"/>
      <c r="G94" s="149"/>
      <c r="H94" s="149"/>
      <c r="I94" s="150"/>
      <c r="J94" s="19"/>
      <c r="K94" s="18"/>
      <c r="M94" s="34"/>
      <c r="N94" s="146" t="s">
        <v>87</v>
      </c>
      <c r="O94" s="147"/>
      <c r="P94" s="147"/>
      <c r="Q94" s="134"/>
      <c r="R94" s="135"/>
      <c r="S94" s="135"/>
      <c r="T94" s="135"/>
      <c r="U94" s="135"/>
      <c r="V94" s="136"/>
    </row>
    <row r="95" spans="1:22" ht="30" customHeight="1" x14ac:dyDescent="0.15">
      <c r="E95" s="22"/>
      <c r="F95" s="148"/>
      <c r="G95" s="149"/>
      <c r="H95" s="149"/>
      <c r="I95" s="150"/>
      <c r="J95" s="19"/>
      <c r="K95" s="18"/>
      <c r="M95" s="34"/>
      <c r="N95" s="147"/>
      <c r="O95" s="147"/>
      <c r="P95" s="147"/>
      <c r="Q95" s="137"/>
      <c r="R95" s="138"/>
      <c r="S95" s="138"/>
      <c r="T95" s="138"/>
      <c r="U95" s="138"/>
      <c r="V95" s="139"/>
    </row>
    <row r="96" spans="1:22" ht="30" customHeight="1" x14ac:dyDescent="0.15">
      <c r="E96" s="22"/>
      <c r="F96" s="151"/>
      <c r="G96" s="152"/>
      <c r="H96" s="152"/>
      <c r="I96" s="153"/>
      <c r="J96" s="19"/>
      <c r="K96" s="18"/>
      <c r="M96" s="34"/>
      <c r="N96" s="114" t="s">
        <v>25</v>
      </c>
      <c r="O96" s="115"/>
      <c r="P96" s="116"/>
      <c r="Q96" s="120" t="str">
        <f>$Q$15</f>
        <v>本票、鉛筆(HB)、消しゴム、昼食</v>
      </c>
      <c r="R96" s="120"/>
      <c r="S96" s="120"/>
      <c r="T96" s="120"/>
      <c r="U96" s="120"/>
      <c r="V96" s="121"/>
    </row>
    <row r="97" spans="4:22" ht="30" customHeight="1" x14ac:dyDescent="0.15">
      <c r="M97" s="34"/>
      <c r="N97" s="117"/>
      <c r="O97" s="118"/>
      <c r="P97" s="119"/>
      <c r="Q97" s="122"/>
      <c r="R97" s="122"/>
      <c r="S97" s="122"/>
      <c r="T97" s="122"/>
      <c r="U97" s="122"/>
      <c r="V97" s="123"/>
    </row>
    <row r="98" spans="4:22" ht="30" customHeight="1" x14ac:dyDescent="0.15">
      <c r="F98" s="124" t="s">
        <v>91</v>
      </c>
      <c r="G98" s="125"/>
      <c r="H98" s="125"/>
      <c r="I98" s="126"/>
      <c r="M98" s="34"/>
      <c r="N98" s="31" t="s">
        <v>26</v>
      </c>
      <c r="O98" s="25"/>
      <c r="P98" s="25"/>
      <c r="Q98" s="25"/>
      <c r="R98" s="25"/>
      <c r="S98" s="25"/>
      <c r="T98" s="25"/>
      <c r="U98" s="25"/>
      <c r="V98" s="26"/>
    </row>
    <row r="99" spans="4:22" ht="40.5" customHeight="1" x14ac:dyDescent="0.15">
      <c r="M99" s="34"/>
      <c r="N99" s="32">
        <v>1</v>
      </c>
      <c r="O99" s="127" t="str">
        <f>$O$18</f>
        <v>受験票が無い、遅刻した場合は受験できません。(集合時間は別途通知)</v>
      </c>
      <c r="P99" s="127"/>
      <c r="Q99" s="127"/>
      <c r="R99" s="127"/>
      <c r="S99" s="127"/>
      <c r="T99" s="127"/>
      <c r="U99" s="127"/>
      <c r="V99" s="128"/>
    </row>
    <row r="100" spans="4:22" ht="40.5" customHeight="1" x14ac:dyDescent="0.15">
      <c r="D100" s="18"/>
      <c r="E100" s="18"/>
      <c r="F100" s="18"/>
      <c r="G100" s="18"/>
      <c r="H100" s="18"/>
      <c r="I100" s="18"/>
      <c r="J100" s="18"/>
      <c r="K100" s="18"/>
      <c r="L100" s="18"/>
      <c r="M100" s="34"/>
      <c r="N100" s="33">
        <v>2</v>
      </c>
      <c r="O100" s="129" t="str">
        <f>$O$19</f>
        <v>試験会場では、掲示や指示に従ってください。</v>
      </c>
      <c r="P100" s="129"/>
      <c r="Q100" s="129"/>
      <c r="R100" s="129"/>
      <c r="S100" s="129"/>
      <c r="T100" s="129"/>
      <c r="U100" s="129"/>
      <c r="V100" s="130"/>
    </row>
    <row r="101" spans="4:22" ht="30" customHeight="1" x14ac:dyDescent="0.15">
      <c r="D101" s="18"/>
      <c r="E101" s="18"/>
      <c r="F101" s="18"/>
      <c r="G101" s="18"/>
      <c r="H101" s="18"/>
      <c r="I101" s="18"/>
      <c r="J101" s="18"/>
      <c r="K101" s="18"/>
      <c r="L101" s="18"/>
      <c r="M101" s="34"/>
      <c r="N101" s="23"/>
      <c r="O101" s="96"/>
      <c r="P101" s="96"/>
      <c r="Q101" s="96"/>
      <c r="R101" s="96"/>
      <c r="S101" s="96"/>
      <c r="T101" s="96"/>
      <c r="U101" s="96"/>
      <c r="V101" s="96"/>
    </row>
    <row r="102" spans="4:22" ht="30" customHeight="1" x14ac:dyDescent="0.15">
      <c r="D102" s="91"/>
      <c r="E102" s="91"/>
      <c r="F102" s="91"/>
      <c r="G102" s="91"/>
      <c r="H102" s="91"/>
      <c r="I102" s="91"/>
      <c r="J102" s="91"/>
      <c r="K102" s="91"/>
      <c r="L102" s="91"/>
      <c r="M102" s="92"/>
      <c r="N102" s="91"/>
      <c r="O102" s="91"/>
      <c r="P102" s="91"/>
      <c r="Q102" s="91"/>
      <c r="R102" s="91"/>
      <c r="S102" s="91"/>
      <c r="T102" s="91"/>
      <c r="U102" s="91"/>
      <c r="V102" s="91"/>
    </row>
    <row r="103" spans="4:22" ht="24" customHeight="1" x14ac:dyDescent="0.15">
      <c r="D103" s="84" t="s">
        <v>71</v>
      </c>
      <c r="G103" s="17" t="s">
        <v>72</v>
      </c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4:22" ht="48.75" customHeight="1" x14ac:dyDescent="0.15">
      <c r="D104" s="31"/>
      <c r="E104" s="111" t="s">
        <v>32</v>
      </c>
      <c r="F104" s="111"/>
      <c r="G104" s="112" t="s">
        <v>35</v>
      </c>
      <c r="H104" s="112"/>
      <c r="I104" s="112"/>
      <c r="J104" s="112"/>
      <c r="K104" s="112"/>
      <c r="L104" s="25"/>
      <c r="M104" s="25"/>
      <c r="N104" s="25"/>
      <c r="O104" s="25"/>
      <c r="P104" s="25"/>
      <c r="Q104" s="25"/>
      <c r="R104" s="26"/>
      <c r="S104" s="18"/>
      <c r="T104" s="18"/>
      <c r="U104" s="18"/>
      <c r="V104" s="18"/>
    </row>
    <row r="105" spans="4:22" ht="48.75" customHeight="1" x14ac:dyDescent="0.15">
      <c r="D105" s="19"/>
      <c r="E105" s="113" t="s">
        <v>33</v>
      </c>
      <c r="F105" s="113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29"/>
      <c r="S105" s="18"/>
      <c r="T105" s="18"/>
      <c r="U105" s="18"/>
      <c r="V105" s="18"/>
    </row>
    <row r="106" spans="4:22" ht="48.75" customHeight="1" x14ac:dyDescent="0.15">
      <c r="D106" s="19"/>
      <c r="E106" s="113" t="s">
        <v>34</v>
      </c>
      <c r="F106" s="113"/>
      <c r="G106" s="95"/>
      <c r="H106" s="95"/>
      <c r="I106" s="95"/>
      <c r="J106" s="95"/>
      <c r="K106" s="95"/>
      <c r="L106" s="95"/>
      <c r="M106" s="95"/>
      <c r="N106" s="95"/>
      <c r="O106" s="95"/>
      <c r="P106" s="95" t="s">
        <v>82</v>
      </c>
      <c r="Q106" s="95"/>
      <c r="R106" s="29"/>
      <c r="S106" s="18"/>
      <c r="T106" s="18"/>
      <c r="U106" s="18"/>
      <c r="V106" s="18"/>
    </row>
    <row r="107" spans="4:22" ht="17.25" customHeight="1" x14ac:dyDescent="0.15">
      <c r="D107" s="83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30"/>
      <c r="S107" s="18"/>
      <c r="T107" s="18"/>
      <c r="U107" s="18"/>
      <c r="V107" s="18"/>
    </row>
    <row r="108" spans="4:22" ht="18.75" customHeight="1" x14ac:dyDescent="0.15">
      <c r="D108" s="18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18"/>
      <c r="T108" s="18"/>
      <c r="U108" s="18"/>
      <c r="V108" s="18"/>
    </row>
    <row r="109" spans="4:22" ht="24" customHeight="1" x14ac:dyDescent="0.15">
      <c r="D109" s="160" t="str">
        <f>D82</f>
        <v>令和５年度</v>
      </c>
      <c r="E109" s="160"/>
      <c r="F109" s="160"/>
      <c r="G109" s="160"/>
      <c r="H109" s="37"/>
      <c r="I109" s="37"/>
      <c r="J109" s="37"/>
      <c r="K109" s="37"/>
      <c r="L109" s="37"/>
      <c r="M109" s="38"/>
      <c r="N109" s="161" t="str">
        <f>D109</f>
        <v>令和５年度</v>
      </c>
      <c r="O109" s="161"/>
      <c r="P109" s="161"/>
      <c r="Q109" s="161"/>
      <c r="R109" s="39"/>
      <c r="S109" s="39"/>
      <c r="T109" s="39"/>
      <c r="U109" s="39"/>
      <c r="V109" s="39"/>
    </row>
    <row r="110" spans="4:22" ht="24" customHeight="1" x14ac:dyDescent="0.15">
      <c r="D110" s="162" t="s">
        <v>20</v>
      </c>
      <c r="E110" s="162"/>
      <c r="F110" s="162"/>
      <c r="G110" s="162"/>
      <c r="H110" s="162"/>
      <c r="I110" s="162"/>
      <c r="J110" s="162"/>
      <c r="K110" s="162"/>
      <c r="L110" s="163"/>
      <c r="M110" s="164" t="s">
        <v>20</v>
      </c>
      <c r="N110" s="163"/>
      <c r="O110" s="163"/>
      <c r="P110" s="163"/>
      <c r="Q110" s="163"/>
      <c r="R110" s="163"/>
      <c r="S110" s="163"/>
      <c r="T110" s="163"/>
      <c r="U110" s="163"/>
      <c r="V110" s="163"/>
    </row>
    <row r="111" spans="4:22" ht="24" customHeight="1" x14ac:dyDescent="0.15">
      <c r="L111" s="18"/>
      <c r="M111" s="34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4:22" s="20" customFormat="1" ht="24" customHeight="1" x14ac:dyDescent="0.15">
      <c r="F112" s="165" t="s">
        <v>21</v>
      </c>
      <c r="G112" s="165"/>
      <c r="H112" s="165"/>
      <c r="I112" s="165"/>
      <c r="L112" s="21"/>
      <c r="M112" s="35"/>
      <c r="N112" s="21"/>
      <c r="O112" s="21"/>
      <c r="P112" s="166" t="s">
        <v>29</v>
      </c>
      <c r="Q112" s="166"/>
      <c r="R112" s="166"/>
      <c r="S112" s="166"/>
      <c r="T112" s="82"/>
      <c r="U112" s="21"/>
      <c r="V112" s="21"/>
    </row>
    <row r="113" spans="1:22" ht="24" customHeight="1" x14ac:dyDescent="0.15">
      <c r="L113" s="18"/>
      <c r="M113" s="34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36" customHeight="1" x14ac:dyDescent="0.15">
      <c r="A114" s="40">
        <f>A87+1</f>
        <v>9</v>
      </c>
      <c r="B114" s="40" t="str">
        <f>VLOOKUP($A114,試験区分!$A:$D,2,FALSE)</f>
        <v>臨床検査技師</v>
      </c>
      <c r="D114" s="140" t="s">
        <v>22</v>
      </c>
      <c r="E114" s="140"/>
      <c r="F114" s="140"/>
      <c r="G114" s="154" t="str">
        <f>B114</f>
        <v>臨床検査技師</v>
      </c>
      <c r="H114" s="155"/>
      <c r="I114" s="155"/>
      <c r="J114" s="155"/>
      <c r="K114" s="156"/>
      <c r="L114" s="18"/>
      <c r="M114" s="34"/>
      <c r="N114" s="140" t="s">
        <v>22</v>
      </c>
      <c r="O114" s="140"/>
      <c r="P114" s="140"/>
      <c r="Q114" s="154" t="str">
        <f>G114</f>
        <v>臨床検査技師</v>
      </c>
      <c r="R114" s="155"/>
      <c r="S114" s="155"/>
      <c r="T114" s="155"/>
      <c r="U114" s="155"/>
      <c r="V114" s="156"/>
    </row>
    <row r="115" spans="1:22" ht="36" customHeight="1" x14ac:dyDescent="0.15">
      <c r="D115" s="140" t="s">
        <v>2</v>
      </c>
      <c r="E115" s="140"/>
      <c r="F115" s="140"/>
      <c r="G115" s="157" t="s">
        <v>3</v>
      </c>
      <c r="H115" s="158"/>
      <c r="I115" s="158"/>
      <c r="J115" s="158"/>
      <c r="K115" s="159"/>
      <c r="L115" s="18"/>
      <c r="M115" s="34"/>
      <c r="N115" s="140" t="s">
        <v>2</v>
      </c>
      <c r="O115" s="140"/>
      <c r="P115" s="140"/>
      <c r="Q115" s="157" t="s">
        <v>3</v>
      </c>
      <c r="R115" s="158"/>
      <c r="S115" s="158"/>
      <c r="T115" s="158"/>
      <c r="U115" s="158"/>
      <c r="V115" s="159"/>
    </row>
    <row r="116" spans="1:22" ht="36" customHeight="1" x14ac:dyDescent="0.15">
      <c r="D116" s="140" t="s">
        <v>19</v>
      </c>
      <c r="E116" s="140"/>
      <c r="F116" s="140"/>
      <c r="G116" s="141"/>
      <c r="H116" s="142"/>
      <c r="I116" s="142"/>
      <c r="J116" s="142"/>
      <c r="K116" s="143"/>
      <c r="L116" s="18"/>
      <c r="M116" s="34"/>
      <c r="N116" s="140" t="s">
        <v>19</v>
      </c>
      <c r="O116" s="140"/>
      <c r="P116" s="140"/>
      <c r="Q116" s="141"/>
      <c r="R116" s="142"/>
      <c r="S116" s="142"/>
      <c r="T116" s="142"/>
      <c r="U116" s="142"/>
      <c r="V116" s="143"/>
    </row>
    <row r="117" spans="1:22" ht="24" customHeight="1" x14ac:dyDescent="0.15">
      <c r="K117" s="36" t="s">
        <v>36</v>
      </c>
      <c r="M117" s="34"/>
      <c r="N117" s="18"/>
      <c r="O117" s="18"/>
      <c r="P117" s="18"/>
      <c r="Q117" s="18"/>
      <c r="R117" s="18"/>
      <c r="S117" s="18"/>
      <c r="T117" s="18"/>
      <c r="U117" s="18"/>
      <c r="V117" s="36" t="s">
        <v>36</v>
      </c>
    </row>
    <row r="118" spans="1:22" ht="24" customHeight="1" x14ac:dyDescent="0.15">
      <c r="M118" s="34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30" customHeight="1" x14ac:dyDescent="0.15">
      <c r="E119" s="22"/>
      <c r="F119" s="144" t="s">
        <v>27</v>
      </c>
      <c r="G119" s="111"/>
      <c r="H119" s="111"/>
      <c r="I119" s="145"/>
      <c r="J119" s="19"/>
      <c r="K119" s="18"/>
      <c r="M119" s="34"/>
      <c r="N119" s="146" t="s">
        <v>86</v>
      </c>
      <c r="O119" s="147"/>
      <c r="P119" s="147"/>
      <c r="Q119" s="131" t="s">
        <v>106</v>
      </c>
      <c r="R119" s="132"/>
      <c r="S119" s="132"/>
      <c r="T119" s="132"/>
      <c r="U119" s="132"/>
      <c r="V119" s="133"/>
    </row>
    <row r="120" spans="1:22" ht="30" customHeight="1" x14ac:dyDescent="0.15">
      <c r="E120" s="22"/>
      <c r="F120" s="148" t="s">
        <v>70</v>
      </c>
      <c r="G120" s="149"/>
      <c r="H120" s="149"/>
      <c r="I120" s="150"/>
      <c r="J120" s="19"/>
      <c r="K120" s="18"/>
      <c r="M120" s="34"/>
      <c r="N120" s="147"/>
      <c r="O120" s="147"/>
      <c r="P120" s="147"/>
      <c r="Q120" s="134"/>
      <c r="R120" s="135"/>
      <c r="S120" s="135"/>
      <c r="T120" s="135"/>
      <c r="U120" s="135"/>
      <c r="V120" s="136"/>
    </row>
    <row r="121" spans="1:22" ht="30" customHeight="1" x14ac:dyDescent="0.15">
      <c r="E121" s="22"/>
      <c r="F121" s="148"/>
      <c r="G121" s="149"/>
      <c r="H121" s="149"/>
      <c r="I121" s="150"/>
      <c r="J121" s="19"/>
      <c r="K121" s="18"/>
      <c r="M121" s="34"/>
      <c r="N121" s="146" t="s">
        <v>87</v>
      </c>
      <c r="O121" s="147"/>
      <c r="P121" s="147"/>
      <c r="Q121" s="134"/>
      <c r="R121" s="135"/>
      <c r="S121" s="135"/>
      <c r="T121" s="135"/>
      <c r="U121" s="135"/>
      <c r="V121" s="136"/>
    </row>
    <row r="122" spans="1:22" ht="30" customHeight="1" x14ac:dyDescent="0.15">
      <c r="E122" s="22"/>
      <c r="F122" s="148"/>
      <c r="G122" s="149"/>
      <c r="H122" s="149"/>
      <c r="I122" s="150"/>
      <c r="J122" s="19"/>
      <c r="K122" s="18"/>
      <c r="M122" s="34"/>
      <c r="N122" s="147"/>
      <c r="O122" s="147"/>
      <c r="P122" s="147"/>
      <c r="Q122" s="137"/>
      <c r="R122" s="138"/>
      <c r="S122" s="138"/>
      <c r="T122" s="138"/>
      <c r="U122" s="138"/>
      <c r="V122" s="139"/>
    </row>
    <row r="123" spans="1:22" ht="30" customHeight="1" x14ac:dyDescent="0.15">
      <c r="E123" s="22"/>
      <c r="F123" s="151"/>
      <c r="G123" s="152"/>
      <c r="H123" s="152"/>
      <c r="I123" s="153"/>
      <c r="J123" s="19"/>
      <c r="K123" s="18"/>
      <c r="M123" s="34"/>
      <c r="N123" s="114" t="s">
        <v>25</v>
      </c>
      <c r="O123" s="115"/>
      <c r="P123" s="116"/>
      <c r="Q123" s="120" t="str">
        <f>$Q$15</f>
        <v>本票、鉛筆(HB)、消しゴム、昼食</v>
      </c>
      <c r="R123" s="120"/>
      <c r="S123" s="120"/>
      <c r="T123" s="120"/>
      <c r="U123" s="120"/>
      <c r="V123" s="121"/>
    </row>
    <row r="124" spans="1:22" ht="30" customHeight="1" x14ac:dyDescent="0.15">
      <c r="M124" s="34"/>
      <c r="N124" s="117"/>
      <c r="O124" s="118"/>
      <c r="P124" s="119"/>
      <c r="Q124" s="122"/>
      <c r="R124" s="122"/>
      <c r="S124" s="122"/>
      <c r="T124" s="122"/>
      <c r="U124" s="122"/>
      <c r="V124" s="123"/>
    </row>
    <row r="125" spans="1:22" ht="30" customHeight="1" x14ac:dyDescent="0.15">
      <c r="F125" s="124" t="s">
        <v>92</v>
      </c>
      <c r="G125" s="125"/>
      <c r="H125" s="125"/>
      <c r="I125" s="126"/>
      <c r="M125" s="34"/>
      <c r="N125" s="31" t="s">
        <v>26</v>
      </c>
      <c r="O125" s="25"/>
      <c r="P125" s="25"/>
      <c r="Q125" s="25"/>
      <c r="R125" s="25"/>
      <c r="S125" s="25"/>
      <c r="T125" s="25"/>
      <c r="U125" s="25"/>
      <c r="V125" s="26"/>
    </row>
    <row r="126" spans="1:22" ht="40.5" customHeight="1" x14ac:dyDescent="0.15">
      <c r="M126" s="34"/>
      <c r="N126" s="32">
        <v>1</v>
      </c>
      <c r="O126" s="127" t="str">
        <f>$O$18</f>
        <v>受験票が無い、遅刻した場合は受験できません。(集合時間は別途通知)</v>
      </c>
      <c r="P126" s="127"/>
      <c r="Q126" s="127"/>
      <c r="R126" s="127"/>
      <c r="S126" s="127"/>
      <c r="T126" s="127"/>
      <c r="U126" s="127"/>
      <c r="V126" s="128"/>
    </row>
    <row r="127" spans="1:22" ht="40.5" customHeight="1" x14ac:dyDescent="0.15">
      <c r="D127" s="18"/>
      <c r="E127" s="18"/>
      <c r="F127" s="18"/>
      <c r="G127" s="18"/>
      <c r="H127" s="18"/>
      <c r="I127" s="18"/>
      <c r="J127" s="18"/>
      <c r="K127" s="18"/>
      <c r="L127" s="18"/>
      <c r="M127" s="34"/>
      <c r="N127" s="33">
        <v>2</v>
      </c>
      <c r="O127" s="129" t="str">
        <f>$O$19</f>
        <v>試験会場では、掲示や指示に従ってください。</v>
      </c>
      <c r="P127" s="129"/>
      <c r="Q127" s="129"/>
      <c r="R127" s="129"/>
      <c r="S127" s="129"/>
      <c r="T127" s="129"/>
      <c r="U127" s="129"/>
      <c r="V127" s="130"/>
    </row>
    <row r="128" spans="1:22" ht="30" customHeight="1" x14ac:dyDescent="0.15">
      <c r="D128" s="18"/>
      <c r="E128" s="18"/>
      <c r="F128" s="18"/>
      <c r="G128" s="18"/>
      <c r="H128" s="18"/>
      <c r="I128" s="18"/>
      <c r="J128" s="18"/>
      <c r="K128" s="18"/>
      <c r="L128" s="18"/>
      <c r="M128" s="34"/>
      <c r="N128" s="23"/>
      <c r="O128" s="96"/>
      <c r="P128" s="96"/>
      <c r="Q128" s="96"/>
      <c r="R128" s="96"/>
      <c r="S128" s="96"/>
      <c r="T128" s="96"/>
      <c r="U128" s="96"/>
      <c r="V128" s="96"/>
    </row>
    <row r="129" spans="1:22" ht="30" customHeight="1" x14ac:dyDescent="0.15">
      <c r="D129" s="91"/>
      <c r="E129" s="91"/>
      <c r="F129" s="91"/>
      <c r="G129" s="91"/>
      <c r="H129" s="91"/>
      <c r="I129" s="91"/>
      <c r="J129" s="91"/>
      <c r="K129" s="91"/>
      <c r="L129" s="91"/>
      <c r="M129" s="92"/>
      <c r="N129" s="91"/>
      <c r="O129" s="91"/>
      <c r="P129" s="91"/>
      <c r="Q129" s="91"/>
      <c r="R129" s="91"/>
      <c r="S129" s="91"/>
      <c r="T129" s="91"/>
      <c r="U129" s="91"/>
      <c r="V129" s="91"/>
    </row>
    <row r="130" spans="1:22" ht="24" customHeight="1" x14ac:dyDescent="0.15">
      <c r="D130" s="84" t="s">
        <v>71</v>
      </c>
      <c r="G130" s="17" t="s">
        <v>72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48.75" customHeight="1" x14ac:dyDescent="0.15">
      <c r="D131" s="31"/>
      <c r="E131" s="111" t="s">
        <v>32</v>
      </c>
      <c r="F131" s="111"/>
      <c r="G131" s="112" t="s">
        <v>35</v>
      </c>
      <c r="H131" s="112"/>
      <c r="I131" s="112"/>
      <c r="J131" s="112"/>
      <c r="K131" s="112"/>
      <c r="L131" s="25"/>
      <c r="M131" s="25"/>
      <c r="N131" s="25"/>
      <c r="O131" s="25"/>
      <c r="P131" s="25"/>
      <c r="Q131" s="25"/>
      <c r="R131" s="26"/>
      <c r="S131" s="18"/>
      <c r="T131" s="18"/>
      <c r="U131" s="18"/>
      <c r="V131" s="18"/>
    </row>
    <row r="132" spans="1:22" ht="48.75" customHeight="1" x14ac:dyDescent="0.15">
      <c r="D132" s="19"/>
      <c r="E132" s="113" t="s">
        <v>33</v>
      </c>
      <c r="F132" s="113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29"/>
      <c r="S132" s="18"/>
      <c r="T132" s="18"/>
      <c r="U132" s="18"/>
      <c r="V132" s="18"/>
    </row>
    <row r="133" spans="1:22" ht="48.75" customHeight="1" x14ac:dyDescent="0.15">
      <c r="D133" s="19"/>
      <c r="E133" s="113" t="s">
        <v>34</v>
      </c>
      <c r="F133" s="113"/>
      <c r="G133" s="95"/>
      <c r="H133" s="95"/>
      <c r="I133" s="95"/>
      <c r="J133" s="95"/>
      <c r="K133" s="95"/>
      <c r="L133" s="95"/>
      <c r="M133" s="95"/>
      <c r="N133" s="95"/>
      <c r="O133" s="95"/>
      <c r="P133" s="95" t="s">
        <v>82</v>
      </c>
      <c r="Q133" s="95"/>
      <c r="R133" s="29"/>
      <c r="S133" s="18"/>
      <c r="T133" s="18"/>
      <c r="U133" s="18"/>
      <c r="V133" s="18"/>
    </row>
    <row r="134" spans="1:22" ht="17.25" customHeight="1" x14ac:dyDescent="0.15">
      <c r="D134" s="83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30"/>
      <c r="S134" s="18"/>
      <c r="T134" s="18"/>
      <c r="U134" s="18"/>
      <c r="V134" s="18"/>
    </row>
    <row r="135" spans="1:22" ht="18.75" customHeight="1" x14ac:dyDescent="0.15">
      <c r="D135" s="18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18"/>
      <c r="T135" s="18"/>
      <c r="U135" s="18"/>
      <c r="V135" s="18"/>
    </row>
    <row r="136" spans="1:22" ht="24" customHeight="1" x14ac:dyDescent="0.15">
      <c r="D136" s="160" t="str">
        <f>D109</f>
        <v>令和５年度</v>
      </c>
      <c r="E136" s="160"/>
      <c r="F136" s="160"/>
      <c r="G136" s="160"/>
      <c r="H136" s="37"/>
      <c r="I136" s="37"/>
      <c r="J136" s="37"/>
      <c r="K136" s="37"/>
      <c r="L136" s="37"/>
      <c r="M136" s="38"/>
      <c r="N136" s="161" t="str">
        <f>D136</f>
        <v>令和５年度</v>
      </c>
      <c r="O136" s="161"/>
      <c r="P136" s="161"/>
      <c r="Q136" s="161"/>
      <c r="R136" s="39"/>
      <c r="S136" s="39"/>
      <c r="T136" s="39"/>
      <c r="U136" s="39"/>
      <c r="V136" s="39"/>
    </row>
    <row r="137" spans="1:22" ht="24" customHeight="1" x14ac:dyDescent="0.15">
      <c r="D137" s="162" t="s">
        <v>20</v>
      </c>
      <c r="E137" s="162"/>
      <c r="F137" s="162"/>
      <c r="G137" s="162"/>
      <c r="H137" s="162"/>
      <c r="I137" s="162"/>
      <c r="J137" s="162"/>
      <c r="K137" s="162"/>
      <c r="L137" s="163"/>
      <c r="M137" s="164" t="s">
        <v>20</v>
      </c>
      <c r="N137" s="163"/>
      <c r="O137" s="163"/>
      <c r="P137" s="163"/>
      <c r="Q137" s="163"/>
      <c r="R137" s="163"/>
      <c r="S137" s="163"/>
      <c r="T137" s="163"/>
      <c r="U137" s="163"/>
      <c r="V137" s="163"/>
    </row>
    <row r="138" spans="1:22" ht="24" customHeight="1" x14ac:dyDescent="0.15">
      <c r="L138" s="18"/>
      <c r="M138" s="34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s="20" customFormat="1" ht="24" customHeight="1" x14ac:dyDescent="0.15">
      <c r="F139" s="165" t="s">
        <v>21</v>
      </c>
      <c r="G139" s="165"/>
      <c r="H139" s="165"/>
      <c r="I139" s="165"/>
      <c r="L139" s="21"/>
      <c r="M139" s="35"/>
      <c r="N139" s="21"/>
      <c r="O139" s="21"/>
      <c r="P139" s="166" t="s">
        <v>29</v>
      </c>
      <c r="Q139" s="166"/>
      <c r="R139" s="166"/>
      <c r="S139" s="166"/>
      <c r="T139" s="82"/>
      <c r="U139" s="21"/>
      <c r="V139" s="21"/>
    </row>
    <row r="140" spans="1:22" ht="24" customHeight="1" x14ac:dyDescent="0.15">
      <c r="L140" s="18"/>
      <c r="M140" s="34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36" customHeight="1" x14ac:dyDescent="0.15">
      <c r="A141" s="40">
        <f>A114+1</f>
        <v>10</v>
      </c>
      <c r="B141" s="40" t="e">
        <f>VLOOKUP($A141,試験区分!$A:$D,2,FALSE)</f>
        <v>#N/A</v>
      </c>
      <c r="D141" s="140" t="s">
        <v>22</v>
      </c>
      <c r="E141" s="140"/>
      <c r="F141" s="140"/>
      <c r="G141" s="154" t="e">
        <f>B141</f>
        <v>#N/A</v>
      </c>
      <c r="H141" s="155"/>
      <c r="I141" s="155"/>
      <c r="J141" s="155"/>
      <c r="K141" s="156"/>
      <c r="L141" s="18"/>
      <c r="M141" s="34"/>
      <c r="N141" s="140" t="s">
        <v>22</v>
      </c>
      <c r="O141" s="140"/>
      <c r="P141" s="140"/>
      <c r="Q141" s="154" t="e">
        <f>G141</f>
        <v>#N/A</v>
      </c>
      <c r="R141" s="155"/>
      <c r="S141" s="155"/>
      <c r="T141" s="155"/>
      <c r="U141" s="155"/>
      <c r="V141" s="156"/>
    </row>
    <row r="142" spans="1:22" ht="36" customHeight="1" x14ac:dyDescent="0.15">
      <c r="D142" s="140" t="s">
        <v>2</v>
      </c>
      <c r="E142" s="140"/>
      <c r="F142" s="140"/>
      <c r="G142" s="157" t="s">
        <v>3</v>
      </c>
      <c r="H142" s="158"/>
      <c r="I142" s="158"/>
      <c r="J142" s="158"/>
      <c r="K142" s="159"/>
      <c r="L142" s="18"/>
      <c r="M142" s="34"/>
      <c r="N142" s="140" t="s">
        <v>2</v>
      </c>
      <c r="O142" s="140"/>
      <c r="P142" s="140"/>
      <c r="Q142" s="157" t="s">
        <v>3</v>
      </c>
      <c r="R142" s="158"/>
      <c r="S142" s="158"/>
      <c r="T142" s="158"/>
      <c r="U142" s="158"/>
      <c r="V142" s="159"/>
    </row>
    <row r="143" spans="1:22" ht="36" customHeight="1" x14ac:dyDescent="0.15">
      <c r="D143" s="140" t="s">
        <v>19</v>
      </c>
      <c r="E143" s="140"/>
      <c r="F143" s="140"/>
      <c r="G143" s="141"/>
      <c r="H143" s="142"/>
      <c r="I143" s="142"/>
      <c r="J143" s="142"/>
      <c r="K143" s="143"/>
      <c r="L143" s="18"/>
      <c r="M143" s="34"/>
      <c r="N143" s="140" t="s">
        <v>19</v>
      </c>
      <c r="O143" s="140"/>
      <c r="P143" s="140"/>
      <c r="Q143" s="141"/>
      <c r="R143" s="142"/>
      <c r="S143" s="142"/>
      <c r="T143" s="142"/>
      <c r="U143" s="142"/>
      <c r="V143" s="143"/>
    </row>
    <row r="144" spans="1:22" ht="24" customHeight="1" x14ac:dyDescent="0.15">
      <c r="K144" s="36" t="s">
        <v>36</v>
      </c>
      <c r="M144" s="34"/>
      <c r="N144" s="18"/>
      <c r="O144" s="18"/>
      <c r="P144" s="18"/>
      <c r="Q144" s="18"/>
      <c r="R144" s="18"/>
      <c r="S144" s="18"/>
      <c r="T144" s="18"/>
      <c r="U144" s="18"/>
      <c r="V144" s="36" t="s">
        <v>36</v>
      </c>
    </row>
    <row r="145" spans="4:22" ht="24" customHeight="1" x14ac:dyDescent="0.15">
      <c r="M145" s="34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4:22" ht="30" customHeight="1" x14ac:dyDescent="0.15">
      <c r="E146" s="22"/>
      <c r="F146" s="144" t="s">
        <v>27</v>
      </c>
      <c r="G146" s="111"/>
      <c r="H146" s="111"/>
      <c r="I146" s="145"/>
      <c r="J146" s="19"/>
      <c r="K146" s="18"/>
      <c r="M146" s="34"/>
      <c r="N146" s="146" t="s">
        <v>86</v>
      </c>
      <c r="O146" s="147"/>
      <c r="P146" s="147"/>
      <c r="Q146" s="131" t="str">
        <f>$Q$11</f>
        <v>（1次試験免除）</v>
      </c>
      <c r="R146" s="132"/>
      <c r="S146" s="132"/>
      <c r="T146" s="132"/>
      <c r="U146" s="132"/>
      <c r="V146" s="133"/>
    </row>
    <row r="147" spans="4:22" ht="30" customHeight="1" x14ac:dyDescent="0.15">
      <c r="E147" s="22"/>
      <c r="F147" s="148" t="s">
        <v>70</v>
      </c>
      <c r="G147" s="149"/>
      <c r="H147" s="149"/>
      <c r="I147" s="150"/>
      <c r="J147" s="19"/>
      <c r="K147" s="18"/>
      <c r="M147" s="34"/>
      <c r="N147" s="147"/>
      <c r="O147" s="147"/>
      <c r="P147" s="147"/>
      <c r="Q147" s="134"/>
      <c r="R147" s="135"/>
      <c r="S147" s="135"/>
      <c r="T147" s="135"/>
      <c r="U147" s="135"/>
      <c r="V147" s="136"/>
    </row>
    <row r="148" spans="4:22" ht="30" customHeight="1" x14ac:dyDescent="0.15">
      <c r="E148" s="22"/>
      <c r="F148" s="148"/>
      <c r="G148" s="149"/>
      <c r="H148" s="149"/>
      <c r="I148" s="150"/>
      <c r="J148" s="19"/>
      <c r="K148" s="18"/>
      <c r="M148" s="34"/>
      <c r="N148" s="146" t="s">
        <v>87</v>
      </c>
      <c r="O148" s="147"/>
      <c r="P148" s="147"/>
      <c r="Q148" s="134"/>
      <c r="R148" s="135"/>
      <c r="S148" s="135"/>
      <c r="T148" s="135"/>
      <c r="U148" s="135"/>
      <c r="V148" s="136"/>
    </row>
    <row r="149" spans="4:22" ht="30" customHeight="1" x14ac:dyDescent="0.15">
      <c r="E149" s="22"/>
      <c r="F149" s="148"/>
      <c r="G149" s="149"/>
      <c r="H149" s="149"/>
      <c r="I149" s="150"/>
      <c r="J149" s="19"/>
      <c r="K149" s="18"/>
      <c r="M149" s="34"/>
      <c r="N149" s="147"/>
      <c r="O149" s="147"/>
      <c r="P149" s="147"/>
      <c r="Q149" s="137"/>
      <c r="R149" s="138"/>
      <c r="S149" s="138"/>
      <c r="T149" s="138"/>
      <c r="U149" s="138"/>
      <c r="V149" s="139"/>
    </row>
    <row r="150" spans="4:22" ht="30" customHeight="1" x14ac:dyDescent="0.15">
      <c r="E150" s="22"/>
      <c r="F150" s="151"/>
      <c r="G150" s="152"/>
      <c r="H150" s="152"/>
      <c r="I150" s="153"/>
      <c r="J150" s="19"/>
      <c r="K150" s="18"/>
      <c r="M150" s="34"/>
      <c r="N150" s="114" t="s">
        <v>25</v>
      </c>
      <c r="O150" s="115"/>
      <c r="P150" s="116"/>
      <c r="Q150" s="120" t="str">
        <f>$Q$15</f>
        <v>本票、鉛筆(HB)、消しゴム、昼食</v>
      </c>
      <c r="R150" s="120"/>
      <c r="S150" s="120"/>
      <c r="T150" s="120"/>
      <c r="U150" s="120"/>
      <c r="V150" s="121"/>
    </row>
    <row r="151" spans="4:22" ht="30" customHeight="1" x14ac:dyDescent="0.15">
      <c r="M151" s="34"/>
      <c r="N151" s="117"/>
      <c r="O151" s="118"/>
      <c r="P151" s="119"/>
      <c r="Q151" s="122"/>
      <c r="R151" s="122"/>
      <c r="S151" s="122"/>
      <c r="T151" s="122"/>
      <c r="U151" s="122"/>
      <c r="V151" s="123"/>
    </row>
    <row r="152" spans="4:22" ht="30" customHeight="1" x14ac:dyDescent="0.15">
      <c r="F152" s="124" t="s">
        <v>93</v>
      </c>
      <c r="G152" s="125"/>
      <c r="H152" s="125"/>
      <c r="I152" s="126"/>
      <c r="M152" s="34"/>
      <c r="N152" s="31" t="s">
        <v>26</v>
      </c>
      <c r="O152" s="25"/>
      <c r="P152" s="25"/>
      <c r="Q152" s="25"/>
      <c r="R152" s="25"/>
      <c r="S152" s="25"/>
      <c r="T152" s="25"/>
      <c r="U152" s="25"/>
      <c r="V152" s="26"/>
    </row>
    <row r="153" spans="4:22" ht="40.5" customHeight="1" x14ac:dyDescent="0.15">
      <c r="M153" s="34"/>
      <c r="N153" s="32">
        <v>1</v>
      </c>
      <c r="O153" s="127" t="str">
        <f>$O$18</f>
        <v>受験票が無い、遅刻した場合は受験できません。(集合時間は別途通知)</v>
      </c>
      <c r="P153" s="127"/>
      <c r="Q153" s="127"/>
      <c r="R153" s="127"/>
      <c r="S153" s="127"/>
      <c r="T153" s="127"/>
      <c r="U153" s="127"/>
      <c r="V153" s="128"/>
    </row>
    <row r="154" spans="4:22" ht="40.5" customHeight="1" x14ac:dyDescent="0.15">
      <c r="D154" s="18"/>
      <c r="E154" s="18"/>
      <c r="F154" s="18"/>
      <c r="G154" s="18"/>
      <c r="H154" s="18"/>
      <c r="I154" s="18"/>
      <c r="J154" s="18"/>
      <c r="K154" s="18"/>
      <c r="L154" s="18"/>
      <c r="M154" s="34"/>
      <c r="N154" s="33">
        <v>2</v>
      </c>
      <c r="O154" s="129" t="str">
        <f>$O$19</f>
        <v>試験会場では、掲示や指示に従ってください。</v>
      </c>
      <c r="P154" s="129"/>
      <c r="Q154" s="129"/>
      <c r="R154" s="129"/>
      <c r="S154" s="129"/>
      <c r="T154" s="129"/>
      <c r="U154" s="129"/>
      <c r="V154" s="130"/>
    </row>
    <row r="155" spans="4:22" ht="30" customHeight="1" x14ac:dyDescent="0.15">
      <c r="D155" s="18"/>
      <c r="E155" s="18"/>
      <c r="F155" s="18"/>
      <c r="G155" s="18"/>
      <c r="H155" s="18"/>
      <c r="I155" s="18"/>
      <c r="J155" s="18"/>
      <c r="K155" s="18"/>
      <c r="L155" s="18"/>
      <c r="M155" s="34"/>
      <c r="N155" s="23"/>
      <c r="O155" s="96"/>
      <c r="P155" s="96"/>
      <c r="Q155" s="96"/>
      <c r="R155" s="96"/>
      <c r="S155" s="96"/>
      <c r="T155" s="96"/>
      <c r="U155" s="96"/>
      <c r="V155" s="96"/>
    </row>
    <row r="156" spans="4:22" ht="30" customHeight="1" x14ac:dyDescent="0.15">
      <c r="D156" s="91"/>
      <c r="E156" s="91"/>
      <c r="F156" s="91"/>
      <c r="G156" s="91"/>
      <c r="H156" s="91"/>
      <c r="I156" s="91"/>
      <c r="J156" s="91"/>
      <c r="K156" s="91"/>
      <c r="L156" s="91"/>
      <c r="M156" s="92"/>
      <c r="N156" s="91"/>
      <c r="O156" s="91"/>
      <c r="P156" s="91"/>
      <c r="Q156" s="91"/>
      <c r="R156" s="91"/>
      <c r="S156" s="91"/>
      <c r="T156" s="91"/>
      <c r="U156" s="91"/>
      <c r="V156" s="91"/>
    </row>
    <row r="157" spans="4:22" ht="24" customHeight="1" x14ac:dyDescent="0.15">
      <c r="D157" s="84" t="s">
        <v>71</v>
      </c>
      <c r="G157" s="17" t="s">
        <v>72</v>
      </c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4:22" ht="48.75" customHeight="1" x14ac:dyDescent="0.15">
      <c r="D158" s="31"/>
      <c r="E158" s="111" t="s">
        <v>32</v>
      </c>
      <c r="F158" s="111"/>
      <c r="G158" s="112" t="s">
        <v>35</v>
      </c>
      <c r="H158" s="112"/>
      <c r="I158" s="112"/>
      <c r="J158" s="112"/>
      <c r="K158" s="112"/>
      <c r="L158" s="25"/>
      <c r="M158" s="25"/>
      <c r="N158" s="25"/>
      <c r="O158" s="25"/>
      <c r="P158" s="25"/>
      <c r="Q158" s="25"/>
      <c r="R158" s="26"/>
      <c r="S158" s="18"/>
      <c r="T158" s="18"/>
      <c r="U158" s="18"/>
      <c r="V158" s="18"/>
    </row>
    <row r="159" spans="4:22" ht="48.75" customHeight="1" x14ac:dyDescent="0.15">
      <c r="D159" s="19"/>
      <c r="E159" s="113" t="s">
        <v>33</v>
      </c>
      <c r="F159" s="113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29"/>
      <c r="S159" s="18"/>
      <c r="T159" s="18"/>
      <c r="U159" s="18"/>
      <c r="V159" s="18"/>
    </row>
    <row r="160" spans="4:22" ht="48.75" customHeight="1" x14ac:dyDescent="0.15">
      <c r="D160" s="19"/>
      <c r="E160" s="113" t="s">
        <v>34</v>
      </c>
      <c r="F160" s="113"/>
      <c r="G160" s="95"/>
      <c r="H160" s="95"/>
      <c r="I160" s="95"/>
      <c r="J160" s="95"/>
      <c r="K160" s="95"/>
      <c r="L160" s="95"/>
      <c r="M160" s="95"/>
      <c r="N160" s="95"/>
      <c r="O160" s="95"/>
      <c r="P160" s="95" t="s">
        <v>82</v>
      </c>
      <c r="Q160" s="95"/>
      <c r="R160" s="29"/>
      <c r="S160" s="18"/>
      <c r="T160" s="18"/>
      <c r="U160" s="18"/>
      <c r="V160" s="18"/>
    </row>
    <row r="161" spans="4:22" ht="17.25" customHeight="1" x14ac:dyDescent="0.15">
      <c r="D161" s="83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30"/>
      <c r="S161" s="18"/>
      <c r="T161" s="18"/>
      <c r="U161" s="18"/>
      <c r="V161" s="18"/>
    </row>
    <row r="162" spans="4:22" ht="18.75" customHeight="1" x14ac:dyDescent="0.15">
      <c r="D162" s="18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18"/>
      <c r="T162" s="18"/>
      <c r="U162" s="18"/>
      <c r="V162" s="18"/>
    </row>
  </sheetData>
  <mergeCells count="192">
    <mergeCell ref="D1:G1"/>
    <mergeCell ref="N1:Q1"/>
    <mergeCell ref="D2:L2"/>
    <mergeCell ref="M2:V2"/>
    <mergeCell ref="D7:F7"/>
    <mergeCell ref="Q15:V16"/>
    <mergeCell ref="D6:F6"/>
    <mergeCell ref="G6:K6"/>
    <mergeCell ref="G7:K7"/>
    <mergeCell ref="G8:K8"/>
    <mergeCell ref="Q8:V8"/>
    <mergeCell ref="F12:I15"/>
    <mergeCell ref="N13:P14"/>
    <mergeCell ref="N11:P12"/>
    <mergeCell ref="F4:I4"/>
    <mergeCell ref="P4:S4"/>
    <mergeCell ref="Q6:V6"/>
    <mergeCell ref="Q7:V7"/>
    <mergeCell ref="O18:V18"/>
    <mergeCell ref="N6:P6"/>
    <mergeCell ref="N7:P7"/>
    <mergeCell ref="N8:P8"/>
    <mergeCell ref="D8:F8"/>
    <mergeCell ref="F17:I17"/>
    <mergeCell ref="Q11:V14"/>
    <mergeCell ref="D33:F33"/>
    <mergeCell ref="G33:K33"/>
    <mergeCell ref="N33:P33"/>
    <mergeCell ref="Q33:V33"/>
    <mergeCell ref="E25:F25"/>
    <mergeCell ref="G23:K23"/>
    <mergeCell ref="N15:P16"/>
    <mergeCell ref="F11:I11"/>
    <mergeCell ref="E23:F23"/>
    <mergeCell ref="E24:F24"/>
    <mergeCell ref="O19:V19"/>
    <mergeCell ref="D34:F34"/>
    <mergeCell ref="G34:K34"/>
    <mergeCell ref="N34:P34"/>
    <mergeCell ref="Q34:V34"/>
    <mergeCell ref="D28:G28"/>
    <mergeCell ref="N28:Q28"/>
    <mergeCell ref="D29:L29"/>
    <mergeCell ref="M29:V29"/>
    <mergeCell ref="F31:I31"/>
    <mergeCell ref="P31:S31"/>
    <mergeCell ref="Q38:V41"/>
    <mergeCell ref="D35:F35"/>
    <mergeCell ref="G35:K35"/>
    <mergeCell ref="N35:P35"/>
    <mergeCell ref="Q35:V35"/>
    <mergeCell ref="F38:I38"/>
    <mergeCell ref="N38:P39"/>
    <mergeCell ref="F39:I42"/>
    <mergeCell ref="N40:P41"/>
    <mergeCell ref="E50:F50"/>
    <mergeCell ref="G50:K50"/>
    <mergeCell ref="E51:F51"/>
    <mergeCell ref="E52:F52"/>
    <mergeCell ref="D55:G55"/>
    <mergeCell ref="N55:Q55"/>
    <mergeCell ref="N42:P43"/>
    <mergeCell ref="Q42:V43"/>
    <mergeCell ref="F44:I44"/>
    <mergeCell ref="O45:V45"/>
    <mergeCell ref="O46:V46"/>
    <mergeCell ref="D61:F61"/>
    <mergeCell ref="G61:K61"/>
    <mergeCell ref="N61:P61"/>
    <mergeCell ref="Q61:V61"/>
    <mergeCell ref="D62:F62"/>
    <mergeCell ref="G62:K62"/>
    <mergeCell ref="N62:P62"/>
    <mergeCell ref="Q62:V62"/>
    <mergeCell ref="D56:L56"/>
    <mergeCell ref="M56:V56"/>
    <mergeCell ref="F58:I58"/>
    <mergeCell ref="P58:S58"/>
    <mergeCell ref="D60:F60"/>
    <mergeCell ref="G60:K60"/>
    <mergeCell ref="N60:P60"/>
    <mergeCell ref="Q60:V60"/>
    <mergeCell ref="F71:I71"/>
    <mergeCell ref="O72:V72"/>
    <mergeCell ref="O73:V73"/>
    <mergeCell ref="E77:F77"/>
    <mergeCell ref="G77:K77"/>
    <mergeCell ref="E78:F78"/>
    <mergeCell ref="F65:I65"/>
    <mergeCell ref="N65:P66"/>
    <mergeCell ref="F66:I69"/>
    <mergeCell ref="N67:P68"/>
    <mergeCell ref="N69:P70"/>
    <mergeCell ref="Q69:V70"/>
    <mergeCell ref="Q65:V68"/>
    <mergeCell ref="D87:F87"/>
    <mergeCell ref="G87:K87"/>
    <mergeCell ref="N87:P87"/>
    <mergeCell ref="Q87:V87"/>
    <mergeCell ref="D88:F88"/>
    <mergeCell ref="G88:K88"/>
    <mergeCell ref="N88:P88"/>
    <mergeCell ref="Q88:V88"/>
    <mergeCell ref="E79:F79"/>
    <mergeCell ref="D82:G82"/>
    <mergeCell ref="N82:Q82"/>
    <mergeCell ref="D83:L83"/>
    <mergeCell ref="M83:V83"/>
    <mergeCell ref="F85:I85"/>
    <mergeCell ref="P85:S85"/>
    <mergeCell ref="Q92:V95"/>
    <mergeCell ref="D89:F89"/>
    <mergeCell ref="G89:K89"/>
    <mergeCell ref="N89:P89"/>
    <mergeCell ref="Q89:V89"/>
    <mergeCell ref="F92:I92"/>
    <mergeCell ref="N92:P93"/>
    <mergeCell ref="F93:I96"/>
    <mergeCell ref="N94:P95"/>
    <mergeCell ref="E104:F104"/>
    <mergeCell ref="G104:K104"/>
    <mergeCell ref="E105:F105"/>
    <mergeCell ref="E106:F106"/>
    <mergeCell ref="D109:G109"/>
    <mergeCell ref="N109:Q109"/>
    <mergeCell ref="N96:P97"/>
    <mergeCell ref="Q96:V97"/>
    <mergeCell ref="F98:I98"/>
    <mergeCell ref="O99:V99"/>
    <mergeCell ref="O100:V100"/>
    <mergeCell ref="D115:F115"/>
    <mergeCell ref="G115:K115"/>
    <mergeCell ref="N115:P115"/>
    <mergeCell ref="Q115:V115"/>
    <mergeCell ref="D116:F116"/>
    <mergeCell ref="G116:K116"/>
    <mergeCell ref="N116:P116"/>
    <mergeCell ref="Q116:V116"/>
    <mergeCell ref="D110:L110"/>
    <mergeCell ref="M110:V110"/>
    <mergeCell ref="F112:I112"/>
    <mergeCell ref="P112:S112"/>
    <mergeCell ref="D114:F114"/>
    <mergeCell ref="G114:K114"/>
    <mergeCell ref="N114:P114"/>
    <mergeCell ref="Q114:V114"/>
    <mergeCell ref="F125:I125"/>
    <mergeCell ref="O126:V126"/>
    <mergeCell ref="O127:V127"/>
    <mergeCell ref="E131:F131"/>
    <mergeCell ref="G131:K131"/>
    <mergeCell ref="E132:F132"/>
    <mergeCell ref="F119:I119"/>
    <mergeCell ref="N119:P120"/>
    <mergeCell ref="F120:I123"/>
    <mergeCell ref="N121:P122"/>
    <mergeCell ref="N123:P124"/>
    <mergeCell ref="Q123:V124"/>
    <mergeCell ref="Q119:V122"/>
    <mergeCell ref="D141:F141"/>
    <mergeCell ref="G141:K141"/>
    <mergeCell ref="N141:P141"/>
    <mergeCell ref="Q141:V141"/>
    <mergeCell ref="D142:F142"/>
    <mergeCell ref="G142:K142"/>
    <mergeCell ref="N142:P142"/>
    <mergeCell ref="Q142:V142"/>
    <mergeCell ref="E133:F133"/>
    <mergeCell ref="D136:G136"/>
    <mergeCell ref="N136:Q136"/>
    <mergeCell ref="D137:L137"/>
    <mergeCell ref="M137:V137"/>
    <mergeCell ref="F139:I139"/>
    <mergeCell ref="P139:S139"/>
    <mergeCell ref="Q146:V149"/>
    <mergeCell ref="D143:F143"/>
    <mergeCell ref="G143:K143"/>
    <mergeCell ref="N143:P143"/>
    <mergeCell ref="Q143:V143"/>
    <mergeCell ref="F146:I146"/>
    <mergeCell ref="N146:P147"/>
    <mergeCell ref="F147:I150"/>
    <mergeCell ref="N148:P149"/>
    <mergeCell ref="E158:F158"/>
    <mergeCell ref="G158:K158"/>
    <mergeCell ref="E159:F159"/>
    <mergeCell ref="E160:F160"/>
    <mergeCell ref="N150:P151"/>
    <mergeCell ref="Q150:V151"/>
    <mergeCell ref="F152:I152"/>
    <mergeCell ref="O153:V153"/>
    <mergeCell ref="O154:V154"/>
  </mergeCells>
  <phoneticPr fontId="1"/>
  <pageMargins left="0.59055118110236227" right="0.19685039370078741" top="0.78740157480314965" bottom="0.39370078740157483" header="0.19685039370078741" footer="0.19685039370078741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S462"/>
  <sheetViews>
    <sheetView tabSelected="1" view="pageBreakPreview" topLeftCell="A229" zoomScaleNormal="100" zoomScaleSheetLayoutView="100" workbookViewId="0">
      <selection activeCell="A10" sqref="A10:B10"/>
    </sheetView>
  </sheetViews>
  <sheetFormatPr defaultColWidth="9" defaultRowHeight="22.5" customHeight="1" x14ac:dyDescent="0.15"/>
  <cols>
    <col min="1" max="1" width="5.875" style="44" bestFit="1" customWidth="1"/>
    <col min="2" max="2" width="27.625" style="44" bestFit="1" customWidth="1"/>
    <col min="3" max="3" width="9" style="44"/>
    <col min="4" max="17" width="6.875" style="44" customWidth="1"/>
    <col min="18" max="16384" width="9" style="44"/>
  </cols>
  <sheetData>
    <row r="1" spans="1:17" s="60" customFormat="1" ht="30.75" customHeight="1" thickBot="1" x14ac:dyDescent="0.25">
      <c r="A1" s="70">
        <v>1</v>
      </c>
      <c r="B1" s="85"/>
      <c r="D1" s="283" t="str">
        <f>"令和５年度　西川町職員採用試験受験申込書"</f>
        <v>令和５年度　西川町職員採用試験受験申込書</v>
      </c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59"/>
      <c r="P1" s="233" t="s">
        <v>46</v>
      </c>
      <c r="Q1" s="233"/>
    </row>
    <row r="2" spans="1:17" ht="22.5" customHeight="1" x14ac:dyDescent="0.15">
      <c r="D2" s="46" t="s">
        <v>0</v>
      </c>
      <c r="E2" s="45"/>
      <c r="F2" s="45"/>
      <c r="G2" s="45"/>
      <c r="H2" s="45"/>
      <c r="I2" s="45"/>
      <c r="J2" s="72" t="s">
        <v>51</v>
      </c>
      <c r="K2" s="265" t="s">
        <v>13</v>
      </c>
      <c r="L2" s="266"/>
      <c r="M2" s="269" t="str">
        <f>B3</f>
        <v>保健師</v>
      </c>
      <c r="N2" s="270"/>
      <c r="O2" s="270"/>
      <c r="P2" s="270"/>
      <c r="Q2" s="271"/>
    </row>
    <row r="3" spans="1:17" ht="22.5" customHeight="1" x14ac:dyDescent="0.15">
      <c r="A3" s="86">
        <v>5</v>
      </c>
      <c r="B3" s="40" t="str">
        <f>VLOOKUP($A3,試験区分!$A:$D,2,FALSE)</f>
        <v>保健師</v>
      </c>
      <c r="D3" s="73" t="s">
        <v>1</v>
      </c>
      <c r="E3" s="47"/>
      <c r="F3" s="47"/>
      <c r="G3" s="47"/>
      <c r="H3" s="47"/>
      <c r="I3" s="48"/>
      <c r="J3" s="275"/>
      <c r="K3" s="267"/>
      <c r="L3" s="268"/>
      <c r="M3" s="272"/>
      <c r="N3" s="273"/>
      <c r="O3" s="273"/>
      <c r="P3" s="273"/>
      <c r="Q3" s="274"/>
    </row>
    <row r="4" spans="1:17" ht="22.5" customHeight="1" x14ac:dyDescent="0.15">
      <c r="A4" s="44" t="s">
        <v>102</v>
      </c>
      <c r="D4" s="74"/>
      <c r="E4" s="51"/>
      <c r="F4" s="51"/>
      <c r="G4" s="51"/>
      <c r="H4" s="51"/>
      <c r="I4" s="53"/>
      <c r="J4" s="275"/>
      <c r="K4" s="277" t="s">
        <v>2</v>
      </c>
      <c r="L4" s="278"/>
      <c r="M4" s="54" t="s">
        <v>3</v>
      </c>
      <c r="N4" s="51"/>
      <c r="O4" s="51"/>
      <c r="P4" s="51"/>
      <c r="Q4" s="55"/>
    </row>
    <row r="5" spans="1:17" ht="22.5" customHeight="1" x14ac:dyDescent="0.15">
      <c r="A5" s="44" t="s">
        <v>103</v>
      </c>
      <c r="D5" s="75"/>
      <c r="E5" s="6"/>
      <c r="F5" s="6"/>
      <c r="G5" s="6"/>
      <c r="H5" s="6"/>
      <c r="I5" s="43"/>
      <c r="J5" s="276"/>
      <c r="K5" s="267"/>
      <c r="L5" s="268"/>
      <c r="M5" s="42"/>
      <c r="N5" s="6"/>
      <c r="O5" s="6"/>
      <c r="P5" s="6"/>
      <c r="Q5" s="56"/>
    </row>
    <row r="6" spans="1:17" ht="22.5" customHeight="1" x14ac:dyDescent="0.15">
      <c r="A6" s="44">
        <f>試験区分!A6</f>
        <v>5</v>
      </c>
      <c r="B6" s="44" t="str">
        <f>試験区分!B6</f>
        <v>保健師</v>
      </c>
      <c r="D6" s="41" t="s">
        <v>85</v>
      </c>
      <c r="E6" s="6"/>
      <c r="F6" s="6"/>
      <c r="G6" s="6"/>
      <c r="H6" s="6"/>
      <c r="I6" s="6"/>
      <c r="J6" s="5"/>
      <c r="K6" s="5"/>
      <c r="L6" s="5"/>
      <c r="M6" s="5"/>
      <c r="N6" s="5"/>
      <c r="O6" s="5"/>
      <c r="P6" s="5"/>
      <c r="Q6" s="7"/>
    </row>
    <row r="7" spans="1:17" ht="22.5" customHeight="1" x14ac:dyDescent="0.15">
      <c r="A7" s="44">
        <f>試験区分!A7</f>
        <v>6</v>
      </c>
      <c r="B7" s="44" t="str">
        <f>試験区分!B7</f>
        <v>看護師</v>
      </c>
      <c r="D7" s="50" t="s">
        <v>41</v>
      </c>
      <c r="E7" s="47"/>
      <c r="F7" s="47"/>
      <c r="G7" s="47"/>
      <c r="H7" s="47"/>
      <c r="I7" s="47"/>
      <c r="J7" s="47"/>
      <c r="K7" s="47"/>
      <c r="L7" s="51"/>
      <c r="M7" s="51"/>
      <c r="N7" s="51"/>
      <c r="O7" s="51"/>
      <c r="P7" s="51"/>
      <c r="Q7" s="55"/>
    </row>
    <row r="8" spans="1:17" ht="22.5" customHeight="1" x14ac:dyDescent="0.15">
      <c r="A8" s="44">
        <f>試験区分!A8</f>
        <v>7</v>
      </c>
      <c r="B8" s="44" t="str">
        <f>試験区分!B8</f>
        <v>上級行政職（土木）</v>
      </c>
      <c r="D8" s="52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5"/>
    </row>
    <row r="9" spans="1:17" ht="22.5" customHeight="1" x14ac:dyDescent="0.15">
      <c r="A9" s="44">
        <f>試験区分!A9</f>
        <v>8</v>
      </c>
      <c r="B9" s="44" t="str">
        <f>試験区分!B9</f>
        <v>初級行政職（土木）</v>
      </c>
      <c r="D9" s="41"/>
      <c r="E9" s="6"/>
      <c r="F9" s="6"/>
      <c r="G9" s="51"/>
      <c r="H9" s="51"/>
      <c r="I9" s="6"/>
      <c r="J9" s="6"/>
      <c r="K9" s="6"/>
      <c r="L9" s="6"/>
      <c r="M9" s="6"/>
      <c r="N9" s="6"/>
      <c r="O9" s="6"/>
      <c r="P9" s="6"/>
      <c r="Q9" s="56"/>
    </row>
    <row r="10" spans="1:17" ht="22.5" customHeight="1" x14ac:dyDescent="0.15">
      <c r="A10" s="44">
        <f>試験区分!A10</f>
        <v>9</v>
      </c>
      <c r="B10" s="44" t="str">
        <f>試験区分!B10</f>
        <v>臨床検査技師</v>
      </c>
      <c r="D10" s="50" t="s">
        <v>45</v>
      </c>
      <c r="E10" s="47"/>
      <c r="F10" s="47"/>
      <c r="G10" s="47"/>
      <c r="H10" s="47"/>
      <c r="I10" s="47"/>
      <c r="J10" s="47"/>
      <c r="K10" s="47"/>
      <c r="L10" s="51"/>
      <c r="M10" s="51"/>
      <c r="N10" s="51"/>
      <c r="O10" s="51"/>
      <c r="P10" s="51"/>
      <c r="Q10" s="55"/>
    </row>
    <row r="11" spans="1:17" ht="22.5" customHeight="1" x14ac:dyDescent="0.15"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spans="1:17" ht="22.5" customHeight="1" thickBot="1" x14ac:dyDescent="0.2"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22.5" customHeight="1" x14ac:dyDescent="0.15">
      <c r="D13" s="107" t="s">
        <v>101</v>
      </c>
      <c r="E13" s="108"/>
      <c r="F13" s="108"/>
      <c r="G13" s="108"/>
      <c r="H13" s="108"/>
      <c r="I13" s="108"/>
      <c r="J13" s="108"/>
      <c r="K13" s="108"/>
      <c r="L13" s="51"/>
      <c r="M13" s="51"/>
      <c r="N13" s="51"/>
      <c r="O13" s="51"/>
      <c r="P13" s="51"/>
      <c r="Q13" s="55"/>
    </row>
    <row r="14" spans="1:17" ht="22.5" customHeight="1" thickBot="1" x14ac:dyDescent="0.2"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</row>
    <row r="15" spans="1:17" ht="22.5" customHeight="1" thickBot="1" x14ac:dyDescent="0.2">
      <c r="D15" s="208" t="s">
        <v>54</v>
      </c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</row>
    <row r="16" spans="1:17" ht="22.5" customHeight="1" x14ac:dyDescent="0.15">
      <c r="D16" s="279" t="s">
        <v>55</v>
      </c>
      <c r="E16" s="280"/>
      <c r="F16" s="280"/>
      <c r="G16" s="280"/>
      <c r="H16" s="226" t="s">
        <v>42</v>
      </c>
      <c r="I16" s="226"/>
      <c r="J16" s="226"/>
      <c r="K16" s="226" t="s">
        <v>4</v>
      </c>
      <c r="L16" s="226"/>
      <c r="M16" s="226"/>
      <c r="N16" s="281" t="s">
        <v>5</v>
      </c>
      <c r="O16" s="281"/>
      <c r="P16" s="281"/>
      <c r="Q16" s="282"/>
    </row>
    <row r="17" spans="4:17" ht="22.5" customHeight="1" x14ac:dyDescent="0.15">
      <c r="D17" s="263" t="s">
        <v>40</v>
      </c>
      <c r="E17" s="264"/>
      <c r="F17" s="264"/>
      <c r="G17" s="264"/>
      <c r="H17" s="234"/>
      <c r="I17" s="234"/>
      <c r="J17" s="234"/>
      <c r="K17" s="236" t="s">
        <v>43</v>
      </c>
      <c r="L17" s="236"/>
      <c r="M17" s="236"/>
      <c r="N17" s="252" t="s">
        <v>76</v>
      </c>
      <c r="O17" s="254" t="s">
        <v>68</v>
      </c>
      <c r="P17" s="254"/>
      <c r="Q17" s="255"/>
    </row>
    <row r="18" spans="4:17" ht="22.5" customHeight="1" x14ac:dyDescent="0.15">
      <c r="D18" s="258"/>
      <c r="E18" s="259"/>
      <c r="F18" s="259"/>
      <c r="G18" s="259"/>
      <c r="H18" s="242"/>
      <c r="I18" s="242"/>
      <c r="J18" s="242"/>
      <c r="K18" s="245" t="s">
        <v>44</v>
      </c>
      <c r="L18" s="245"/>
      <c r="M18" s="245"/>
      <c r="N18" s="260"/>
      <c r="O18" s="261"/>
      <c r="P18" s="261"/>
      <c r="Q18" s="262"/>
    </row>
    <row r="19" spans="4:17" ht="22.5" customHeight="1" x14ac:dyDescent="0.15">
      <c r="D19" s="248" t="s">
        <v>6</v>
      </c>
      <c r="E19" s="249"/>
      <c r="F19" s="249"/>
      <c r="G19" s="249"/>
      <c r="H19" s="234"/>
      <c r="I19" s="234"/>
      <c r="J19" s="234"/>
      <c r="K19" s="236" t="s">
        <v>43</v>
      </c>
      <c r="L19" s="236"/>
      <c r="M19" s="236"/>
      <c r="N19" s="252" t="s">
        <v>76</v>
      </c>
      <c r="O19" s="254" t="s">
        <v>68</v>
      </c>
      <c r="P19" s="254"/>
      <c r="Q19" s="255"/>
    </row>
    <row r="20" spans="4:17" ht="22.5" customHeight="1" x14ac:dyDescent="0.15">
      <c r="D20" s="258"/>
      <c r="E20" s="259"/>
      <c r="F20" s="259"/>
      <c r="G20" s="259"/>
      <c r="H20" s="242"/>
      <c r="I20" s="242"/>
      <c r="J20" s="242"/>
      <c r="K20" s="245" t="s">
        <v>44</v>
      </c>
      <c r="L20" s="245"/>
      <c r="M20" s="245"/>
      <c r="N20" s="260"/>
      <c r="O20" s="261"/>
      <c r="P20" s="261"/>
      <c r="Q20" s="262"/>
    </row>
    <row r="21" spans="4:17" ht="22.5" customHeight="1" x14ac:dyDescent="0.15">
      <c r="D21" s="248" t="s">
        <v>6</v>
      </c>
      <c r="E21" s="249"/>
      <c r="F21" s="249"/>
      <c r="G21" s="249"/>
      <c r="H21" s="234"/>
      <c r="I21" s="234"/>
      <c r="J21" s="234"/>
      <c r="K21" s="236" t="s">
        <v>43</v>
      </c>
      <c r="L21" s="236"/>
      <c r="M21" s="236"/>
      <c r="N21" s="252" t="s">
        <v>76</v>
      </c>
      <c r="O21" s="254" t="s">
        <v>68</v>
      </c>
      <c r="P21" s="254"/>
      <c r="Q21" s="255"/>
    </row>
    <row r="22" spans="4:17" ht="22.5" customHeight="1" x14ac:dyDescent="0.15">
      <c r="D22" s="258"/>
      <c r="E22" s="259"/>
      <c r="F22" s="259"/>
      <c r="G22" s="259"/>
      <c r="H22" s="242"/>
      <c r="I22" s="242"/>
      <c r="J22" s="242"/>
      <c r="K22" s="245" t="s">
        <v>44</v>
      </c>
      <c r="L22" s="245"/>
      <c r="M22" s="245"/>
      <c r="N22" s="260"/>
      <c r="O22" s="261"/>
      <c r="P22" s="261"/>
      <c r="Q22" s="262"/>
    </row>
    <row r="23" spans="4:17" ht="22.5" customHeight="1" x14ac:dyDescent="0.15">
      <c r="D23" s="248" t="s">
        <v>6</v>
      </c>
      <c r="E23" s="249"/>
      <c r="F23" s="249"/>
      <c r="G23" s="249"/>
      <c r="H23" s="234"/>
      <c r="I23" s="234"/>
      <c r="J23" s="234"/>
      <c r="K23" s="236" t="s">
        <v>43</v>
      </c>
      <c r="L23" s="236"/>
      <c r="M23" s="236"/>
      <c r="N23" s="252" t="s">
        <v>76</v>
      </c>
      <c r="O23" s="254" t="s">
        <v>68</v>
      </c>
      <c r="P23" s="254"/>
      <c r="Q23" s="255"/>
    </row>
    <row r="24" spans="4:17" ht="22.5" customHeight="1" thickBot="1" x14ac:dyDescent="0.2">
      <c r="D24" s="250"/>
      <c r="E24" s="251"/>
      <c r="F24" s="251"/>
      <c r="G24" s="251"/>
      <c r="H24" s="235"/>
      <c r="I24" s="235"/>
      <c r="J24" s="235"/>
      <c r="K24" s="241" t="s">
        <v>44</v>
      </c>
      <c r="L24" s="241"/>
      <c r="M24" s="241"/>
      <c r="N24" s="253"/>
      <c r="O24" s="256"/>
      <c r="P24" s="256"/>
      <c r="Q24" s="257"/>
    </row>
    <row r="25" spans="4:17" ht="22.5" customHeight="1" thickBot="1" x14ac:dyDescent="0.2">
      <c r="D25" s="208" t="s">
        <v>69</v>
      </c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</row>
    <row r="26" spans="4:17" ht="22.5" customHeight="1" x14ac:dyDescent="0.15">
      <c r="D26" s="225" t="s">
        <v>7</v>
      </c>
      <c r="E26" s="226"/>
      <c r="F26" s="226"/>
      <c r="G26" s="226" t="s">
        <v>8</v>
      </c>
      <c r="H26" s="226"/>
      <c r="I26" s="246" t="s">
        <v>9</v>
      </c>
      <c r="J26" s="246"/>
      <c r="K26" s="247" t="s">
        <v>10</v>
      </c>
      <c r="L26" s="247"/>
      <c r="M26" s="247"/>
      <c r="N26" s="226" t="s">
        <v>11</v>
      </c>
      <c r="O26" s="226"/>
      <c r="P26" s="226"/>
      <c r="Q26" s="229"/>
    </row>
    <row r="27" spans="4:17" ht="22.5" customHeight="1" x14ac:dyDescent="0.15">
      <c r="D27" s="77" t="s">
        <v>40</v>
      </c>
      <c r="E27" s="47"/>
      <c r="F27" s="66"/>
      <c r="G27" s="234"/>
      <c r="H27" s="234"/>
      <c r="I27" s="234"/>
      <c r="J27" s="234"/>
      <c r="K27" s="236" t="s">
        <v>43</v>
      </c>
      <c r="L27" s="236"/>
      <c r="M27" s="236"/>
      <c r="N27" s="237"/>
      <c r="O27" s="237"/>
      <c r="P27" s="237"/>
      <c r="Q27" s="238"/>
    </row>
    <row r="28" spans="4:17" ht="22.5" customHeight="1" x14ac:dyDescent="0.15">
      <c r="D28" s="76"/>
      <c r="E28" s="6"/>
      <c r="F28" s="67"/>
      <c r="G28" s="242"/>
      <c r="H28" s="242"/>
      <c r="I28" s="242"/>
      <c r="J28" s="242"/>
      <c r="K28" s="245" t="s">
        <v>44</v>
      </c>
      <c r="L28" s="245"/>
      <c r="M28" s="245"/>
      <c r="N28" s="243"/>
      <c r="O28" s="243"/>
      <c r="P28" s="243"/>
      <c r="Q28" s="244"/>
    </row>
    <row r="29" spans="4:17" ht="22.5" customHeight="1" x14ac:dyDescent="0.15">
      <c r="D29" s="77" t="s">
        <v>6</v>
      </c>
      <c r="E29" s="47"/>
      <c r="F29" s="66"/>
      <c r="G29" s="234"/>
      <c r="H29" s="234"/>
      <c r="I29" s="234"/>
      <c r="J29" s="234"/>
      <c r="K29" s="236" t="s">
        <v>43</v>
      </c>
      <c r="L29" s="236"/>
      <c r="M29" s="236"/>
      <c r="N29" s="237"/>
      <c r="O29" s="237"/>
      <c r="P29" s="237"/>
      <c r="Q29" s="238"/>
    </row>
    <row r="30" spans="4:17" ht="22.5" customHeight="1" x14ac:dyDescent="0.15">
      <c r="D30" s="41"/>
      <c r="E30" s="6"/>
      <c r="F30" s="67"/>
      <c r="G30" s="242"/>
      <c r="H30" s="242"/>
      <c r="I30" s="242"/>
      <c r="J30" s="242"/>
      <c r="K30" s="245" t="s">
        <v>44</v>
      </c>
      <c r="L30" s="245"/>
      <c r="M30" s="245"/>
      <c r="N30" s="243"/>
      <c r="O30" s="243"/>
      <c r="P30" s="243"/>
      <c r="Q30" s="244"/>
    </row>
    <row r="31" spans="4:17" ht="22.5" customHeight="1" x14ac:dyDescent="0.15">
      <c r="D31" s="77" t="s">
        <v>6</v>
      </c>
      <c r="E31" s="47"/>
      <c r="F31" s="66"/>
      <c r="G31" s="234"/>
      <c r="H31" s="234"/>
      <c r="I31" s="234"/>
      <c r="J31" s="234"/>
      <c r="K31" s="236" t="s">
        <v>43</v>
      </c>
      <c r="L31" s="236"/>
      <c r="M31" s="236"/>
      <c r="N31" s="237"/>
      <c r="O31" s="237"/>
      <c r="P31" s="237"/>
      <c r="Q31" s="238"/>
    </row>
    <row r="32" spans="4:17" ht="22.5" customHeight="1" thickBot="1" x14ac:dyDescent="0.2">
      <c r="D32" s="57"/>
      <c r="E32" s="58"/>
      <c r="F32" s="81"/>
      <c r="G32" s="235"/>
      <c r="H32" s="235"/>
      <c r="I32" s="235"/>
      <c r="J32" s="235"/>
      <c r="K32" s="241" t="s">
        <v>44</v>
      </c>
      <c r="L32" s="241"/>
      <c r="M32" s="241"/>
      <c r="N32" s="239"/>
      <c r="O32" s="239"/>
      <c r="P32" s="239"/>
      <c r="Q32" s="240"/>
    </row>
    <row r="33" spans="4:17" ht="22.5" customHeight="1" thickBot="1" x14ac:dyDescent="0.2">
      <c r="D33" s="208" t="s">
        <v>47</v>
      </c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</row>
    <row r="34" spans="4:17" ht="24" customHeight="1" x14ac:dyDescent="0.15">
      <c r="D34" s="225" t="s">
        <v>48</v>
      </c>
      <c r="E34" s="226"/>
      <c r="F34" s="226"/>
      <c r="G34" s="226"/>
      <c r="H34" s="226" t="s">
        <v>12</v>
      </c>
      <c r="I34" s="226"/>
      <c r="J34" s="227"/>
      <c r="K34" s="228" t="s">
        <v>48</v>
      </c>
      <c r="L34" s="226"/>
      <c r="M34" s="226"/>
      <c r="N34" s="226"/>
      <c r="O34" s="226" t="s">
        <v>12</v>
      </c>
      <c r="P34" s="226"/>
      <c r="Q34" s="229"/>
    </row>
    <row r="35" spans="4:17" ht="24" customHeight="1" x14ac:dyDescent="0.15">
      <c r="D35" s="195">
        <v>1</v>
      </c>
      <c r="E35" s="196"/>
      <c r="F35" s="196"/>
      <c r="G35" s="196"/>
      <c r="H35" s="230" t="s">
        <v>49</v>
      </c>
      <c r="I35" s="230"/>
      <c r="J35" s="231"/>
      <c r="K35" s="199">
        <f>D38+1</f>
        <v>5</v>
      </c>
      <c r="L35" s="196"/>
      <c r="M35" s="196"/>
      <c r="N35" s="196"/>
      <c r="O35" s="230" t="s">
        <v>49</v>
      </c>
      <c r="P35" s="230"/>
      <c r="Q35" s="232"/>
    </row>
    <row r="36" spans="4:17" ht="24" customHeight="1" x14ac:dyDescent="0.15">
      <c r="D36" s="195">
        <f>D35+1</f>
        <v>2</v>
      </c>
      <c r="E36" s="196"/>
      <c r="F36" s="196"/>
      <c r="G36" s="196"/>
      <c r="H36" s="197" t="s">
        <v>49</v>
      </c>
      <c r="I36" s="197"/>
      <c r="J36" s="198"/>
      <c r="K36" s="199">
        <f>K35+1</f>
        <v>6</v>
      </c>
      <c r="L36" s="196"/>
      <c r="M36" s="196"/>
      <c r="N36" s="196"/>
      <c r="O36" s="197" t="s">
        <v>49</v>
      </c>
      <c r="P36" s="197"/>
      <c r="Q36" s="200"/>
    </row>
    <row r="37" spans="4:17" ht="24" customHeight="1" x14ac:dyDescent="0.15">
      <c r="D37" s="195">
        <f>D36+1</f>
        <v>3</v>
      </c>
      <c r="E37" s="196"/>
      <c r="F37" s="196"/>
      <c r="G37" s="196"/>
      <c r="H37" s="197" t="s">
        <v>49</v>
      </c>
      <c r="I37" s="197"/>
      <c r="J37" s="198"/>
      <c r="K37" s="199">
        <f>K36+1</f>
        <v>7</v>
      </c>
      <c r="L37" s="196"/>
      <c r="M37" s="196"/>
      <c r="N37" s="196"/>
      <c r="O37" s="197" t="s">
        <v>49</v>
      </c>
      <c r="P37" s="197"/>
      <c r="Q37" s="200"/>
    </row>
    <row r="38" spans="4:17" ht="24" customHeight="1" thickBot="1" x14ac:dyDescent="0.2">
      <c r="D38" s="201">
        <f>D37+1</f>
        <v>4</v>
      </c>
      <c r="E38" s="202"/>
      <c r="F38" s="202"/>
      <c r="G38" s="202"/>
      <c r="H38" s="203" t="s">
        <v>49</v>
      </c>
      <c r="I38" s="203"/>
      <c r="J38" s="204"/>
      <c r="K38" s="205">
        <f>K37+1</f>
        <v>8</v>
      </c>
      <c r="L38" s="202"/>
      <c r="M38" s="202"/>
      <c r="N38" s="202"/>
      <c r="O38" s="203" t="s">
        <v>49</v>
      </c>
      <c r="P38" s="203"/>
      <c r="Q38" s="206"/>
    </row>
    <row r="39" spans="4:17" ht="22.5" customHeight="1" x14ac:dyDescent="0.2"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233" t="s">
        <v>60</v>
      </c>
      <c r="Q39" s="233"/>
    </row>
    <row r="40" spans="4:17" ht="22.5" customHeight="1" thickBot="1" x14ac:dyDescent="0.2">
      <c r="D40" s="208" t="s">
        <v>65</v>
      </c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</row>
    <row r="41" spans="4:17" ht="22.5" customHeight="1" x14ac:dyDescent="0.15">
      <c r="D41" s="225" t="s">
        <v>66</v>
      </c>
      <c r="E41" s="226"/>
      <c r="F41" s="226"/>
      <c r="G41" s="226"/>
      <c r="H41" s="226" t="s">
        <v>52</v>
      </c>
      <c r="I41" s="226"/>
      <c r="J41" s="227"/>
      <c r="K41" s="228" t="s">
        <v>66</v>
      </c>
      <c r="L41" s="226"/>
      <c r="M41" s="226"/>
      <c r="N41" s="226"/>
      <c r="O41" s="226" t="s">
        <v>52</v>
      </c>
      <c r="P41" s="226"/>
      <c r="Q41" s="229"/>
    </row>
    <row r="42" spans="4:17" ht="22.5" customHeight="1" x14ac:dyDescent="0.15">
      <c r="D42" s="195">
        <v>1</v>
      </c>
      <c r="E42" s="196"/>
      <c r="F42" s="196"/>
      <c r="G42" s="196"/>
      <c r="H42" s="230" t="s">
        <v>49</v>
      </c>
      <c r="I42" s="230"/>
      <c r="J42" s="231"/>
      <c r="K42" s="199">
        <f>D44+1</f>
        <v>4</v>
      </c>
      <c r="L42" s="196"/>
      <c r="M42" s="196"/>
      <c r="N42" s="196"/>
      <c r="O42" s="230" t="s">
        <v>49</v>
      </c>
      <c r="P42" s="230"/>
      <c r="Q42" s="232"/>
    </row>
    <row r="43" spans="4:17" ht="22.5" customHeight="1" x14ac:dyDescent="0.15">
      <c r="D43" s="195">
        <f>D42+1</f>
        <v>2</v>
      </c>
      <c r="E43" s="196"/>
      <c r="F43" s="196"/>
      <c r="G43" s="196"/>
      <c r="H43" s="197" t="s">
        <v>49</v>
      </c>
      <c r="I43" s="197"/>
      <c r="J43" s="198"/>
      <c r="K43" s="199">
        <f>K42+1</f>
        <v>5</v>
      </c>
      <c r="L43" s="196"/>
      <c r="M43" s="196"/>
      <c r="N43" s="196"/>
      <c r="O43" s="197" t="s">
        <v>49</v>
      </c>
      <c r="P43" s="197"/>
      <c r="Q43" s="200"/>
    </row>
    <row r="44" spans="4:17" ht="22.5" customHeight="1" thickBot="1" x14ac:dyDescent="0.2">
      <c r="D44" s="201">
        <f>D43+1</f>
        <v>3</v>
      </c>
      <c r="E44" s="202"/>
      <c r="F44" s="202"/>
      <c r="G44" s="202"/>
      <c r="H44" s="203" t="s">
        <v>49</v>
      </c>
      <c r="I44" s="203"/>
      <c r="J44" s="204"/>
      <c r="K44" s="205">
        <f>K43+1</f>
        <v>6</v>
      </c>
      <c r="L44" s="202"/>
      <c r="M44" s="202"/>
      <c r="N44" s="202"/>
      <c r="O44" s="203" t="s">
        <v>49</v>
      </c>
      <c r="P44" s="203"/>
      <c r="Q44" s="206"/>
    </row>
    <row r="45" spans="4:17" ht="22.5" customHeight="1" thickBot="1" x14ac:dyDescent="0.2">
      <c r="D45" s="176" t="s">
        <v>17</v>
      </c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</row>
    <row r="46" spans="4:17" ht="22.5" customHeight="1" x14ac:dyDescent="0.15">
      <c r="D46" s="8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0"/>
    </row>
    <row r="47" spans="4:17" ht="22.5" customHeight="1" x14ac:dyDescent="0.15">
      <c r="D47" s="1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</row>
    <row r="48" spans="4:17" ht="22.5" customHeight="1" x14ac:dyDescent="0.15">
      <c r="D48" s="1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</row>
    <row r="49" spans="4:17" ht="22.5" customHeight="1" x14ac:dyDescent="0.15">
      <c r="D49" s="11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</row>
    <row r="50" spans="4:17" ht="22.5" customHeight="1" thickBot="1" x14ac:dyDescent="0.2">
      <c r="D50" s="14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6"/>
    </row>
    <row r="51" spans="4:17" ht="22.5" customHeight="1" thickBot="1" x14ac:dyDescent="0.2">
      <c r="D51" s="177" t="s">
        <v>18</v>
      </c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</row>
    <row r="52" spans="4:17" ht="22.5" customHeight="1" x14ac:dyDescent="0.15">
      <c r="D52" s="178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80"/>
    </row>
    <row r="53" spans="4:17" ht="22.5" customHeight="1" x14ac:dyDescent="0.15">
      <c r="D53" s="181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3"/>
    </row>
    <row r="54" spans="4:17" ht="22.5" customHeight="1" x14ac:dyDescent="0.15">
      <c r="D54" s="181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3"/>
    </row>
    <row r="55" spans="4:17" ht="22.5" customHeight="1" x14ac:dyDescent="0.15">
      <c r="D55" s="181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3"/>
    </row>
    <row r="56" spans="4:17" ht="22.5" customHeight="1" x14ac:dyDescent="0.15">
      <c r="D56" s="181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3"/>
    </row>
    <row r="57" spans="4:17" ht="22.5" customHeight="1" thickBot="1" x14ac:dyDescent="0.2">
      <c r="D57" s="184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6"/>
    </row>
    <row r="58" spans="4:17" ht="22.5" customHeight="1" thickBot="1" x14ac:dyDescent="0.2">
      <c r="D58" s="49" t="s">
        <v>61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4:17" ht="22.5" customHeight="1" x14ac:dyDescent="0.15">
      <c r="D59" s="187" t="s">
        <v>14</v>
      </c>
      <c r="E59" s="188"/>
      <c r="F59" s="188"/>
      <c r="G59" s="188"/>
      <c r="H59" s="188"/>
      <c r="I59" s="188"/>
      <c r="J59" s="188"/>
      <c r="K59" s="188" t="s">
        <v>15</v>
      </c>
      <c r="L59" s="188"/>
      <c r="M59" s="188"/>
      <c r="N59" s="188"/>
      <c r="O59" s="188"/>
      <c r="P59" s="188"/>
      <c r="Q59" s="189"/>
    </row>
    <row r="60" spans="4:17" ht="22.5" customHeight="1" x14ac:dyDescent="0.15">
      <c r="D60" s="190"/>
      <c r="E60" s="191"/>
      <c r="F60" s="191"/>
      <c r="G60" s="191"/>
      <c r="H60" s="191"/>
      <c r="I60" s="191"/>
      <c r="J60" s="192"/>
      <c r="K60" s="193"/>
      <c r="L60" s="191"/>
      <c r="M60" s="191"/>
      <c r="N60" s="191"/>
      <c r="O60" s="191"/>
      <c r="P60" s="191"/>
      <c r="Q60" s="194"/>
    </row>
    <row r="61" spans="4:17" ht="22.5" customHeight="1" x14ac:dyDescent="0.15">
      <c r="D61" s="213" t="s">
        <v>37</v>
      </c>
      <c r="E61" s="214"/>
      <c r="F61" s="214"/>
      <c r="G61" s="214"/>
      <c r="H61" s="214"/>
      <c r="I61" s="214"/>
      <c r="J61" s="214"/>
      <c r="K61" s="214" t="s">
        <v>84</v>
      </c>
      <c r="L61" s="214"/>
      <c r="M61" s="214"/>
      <c r="N61" s="214"/>
      <c r="O61" s="214"/>
      <c r="P61" s="214"/>
      <c r="Q61" s="217"/>
    </row>
    <row r="62" spans="4:17" ht="22.5" customHeight="1" x14ac:dyDescent="0.15">
      <c r="D62" s="215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8"/>
    </row>
    <row r="63" spans="4:17" ht="22.5" customHeight="1" x14ac:dyDescent="0.15">
      <c r="D63" s="219" t="s">
        <v>81</v>
      </c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1"/>
    </row>
    <row r="64" spans="4:17" ht="22.5" customHeight="1" x14ac:dyDescent="0.15">
      <c r="D64" s="181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3"/>
    </row>
    <row r="65" spans="1:17" ht="22.5" customHeight="1" x14ac:dyDescent="0.15">
      <c r="D65" s="222" t="s">
        <v>80</v>
      </c>
      <c r="E65" s="223"/>
      <c r="F65" s="223"/>
      <c r="G65" s="223"/>
      <c r="H65" s="223"/>
      <c r="I65" s="223"/>
      <c r="J65" s="223"/>
      <c r="K65" s="223"/>
      <c r="L65" s="223"/>
      <c r="M65" s="223"/>
      <c r="N65" s="223"/>
      <c r="O65" s="223"/>
      <c r="P65" s="223"/>
      <c r="Q65" s="224"/>
    </row>
    <row r="66" spans="1:17" ht="22.5" customHeight="1" x14ac:dyDescent="0.15">
      <c r="D66" s="207" t="s">
        <v>63</v>
      </c>
      <c r="E66" s="208"/>
      <c r="F66" s="208"/>
      <c r="G66" s="208"/>
      <c r="H66" s="208"/>
      <c r="I66" s="208"/>
      <c r="J66" s="208"/>
      <c r="K66" s="208"/>
      <c r="L66" s="208"/>
      <c r="M66" s="208"/>
      <c r="N66" s="208"/>
      <c r="O66" s="208"/>
      <c r="P66" s="208"/>
      <c r="Q66" s="209"/>
    </row>
    <row r="67" spans="1:17" ht="22.5" customHeight="1" x14ac:dyDescent="0.15">
      <c r="D67" s="207" t="s">
        <v>64</v>
      </c>
      <c r="E67" s="208"/>
      <c r="F67" s="208"/>
      <c r="G67" s="208"/>
      <c r="H67" s="208"/>
      <c r="I67" s="208"/>
      <c r="J67" s="51"/>
      <c r="K67" s="51"/>
      <c r="L67" s="51"/>
      <c r="M67" s="51"/>
      <c r="N67" s="51"/>
      <c r="O67" s="51"/>
      <c r="P67" s="51"/>
      <c r="Q67" s="55"/>
    </row>
    <row r="68" spans="1:17" ht="35.25" customHeight="1" thickBot="1" x14ac:dyDescent="0.2">
      <c r="D68" s="68"/>
      <c r="E68" s="69"/>
      <c r="F68" s="69"/>
      <c r="G68" s="58" t="s">
        <v>58</v>
      </c>
      <c r="H68" s="58"/>
      <c r="I68" s="69"/>
      <c r="J68" s="58"/>
      <c r="K68" s="58"/>
      <c r="L68" s="58"/>
      <c r="M68" s="58"/>
      <c r="N68" s="58"/>
      <c r="O68" s="58"/>
      <c r="P68" s="58"/>
      <c r="Q68" s="78"/>
    </row>
    <row r="69" spans="1:17" ht="10.5" customHeight="1" thickBot="1" x14ac:dyDescent="0.2">
      <c r="D69" s="71"/>
      <c r="E69" s="71"/>
      <c r="F69" s="71"/>
      <c r="G69" s="71"/>
      <c r="H69" s="71"/>
      <c r="I69" s="71"/>
      <c r="J69" s="71"/>
      <c r="K69" s="79"/>
      <c r="L69" s="79"/>
      <c r="M69" s="79"/>
      <c r="N69" s="79"/>
      <c r="O69" s="79"/>
      <c r="P69" s="79"/>
      <c r="Q69" s="79"/>
    </row>
    <row r="70" spans="1:17" ht="13.5" x14ac:dyDescent="0.15">
      <c r="D70" s="1"/>
      <c r="E70" s="2"/>
      <c r="F70" s="2"/>
      <c r="G70" s="2"/>
      <c r="H70" s="2"/>
      <c r="I70" s="2"/>
      <c r="J70" s="2"/>
      <c r="K70" s="49"/>
      <c r="L70" s="49"/>
      <c r="M70" s="49"/>
      <c r="N70" s="49"/>
      <c r="O70" s="49"/>
      <c r="P70" s="49"/>
      <c r="Q70" s="80"/>
    </row>
    <row r="71" spans="1:17" ht="22.5" customHeight="1" x14ac:dyDescent="0.15">
      <c r="D71" s="207" t="s">
        <v>57</v>
      </c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9"/>
    </row>
    <row r="72" spans="1:17" ht="22.5" customHeight="1" x14ac:dyDescent="0.15">
      <c r="D72" s="207" t="s">
        <v>56</v>
      </c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9"/>
    </row>
    <row r="73" spans="1:17" ht="13.5" x14ac:dyDescent="0.15">
      <c r="D73" s="61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3"/>
    </row>
    <row r="74" spans="1:17" ht="22.5" customHeight="1" x14ac:dyDescent="0.15">
      <c r="D74" s="207" t="str">
        <f>"　　　　令和　　"&amp;"年　　　月　　　日"</f>
        <v>　　　　令和　　年　　　月　　　日</v>
      </c>
      <c r="E74" s="208"/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9"/>
    </row>
    <row r="75" spans="1:17" ht="13.5" x14ac:dyDescent="0.15">
      <c r="D75" s="210" t="s">
        <v>59</v>
      </c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2"/>
    </row>
    <row r="76" spans="1:17" ht="23.25" customHeight="1" x14ac:dyDescent="0.15">
      <c r="D76" s="210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2"/>
    </row>
    <row r="77" spans="1:17" ht="14.25" thickBot="1" x14ac:dyDescent="0.2">
      <c r="D77" s="3"/>
      <c r="E77" s="4"/>
      <c r="F77" s="4"/>
      <c r="G77" s="4"/>
      <c r="H77" s="4"/>
      <c r="I77" s="4"/>
      <c r="J77" s="4"/>
      <c r="K77" s="64"/>
      <c r="L77" s="64"/>
      <c r="M77" s="64"/>
      <c r="N77" s="64"/>
      <c r="O77" s="64"/>
      <c r="P77" s="64"/>
      <c r="Q77" s="65"/>
    </row>
    <row r="78" spans="1:17" s="60" customFormat="1" ht="30.75" customHeight="1" thickBot="1" x14ac:dyDescent="0.25">
      <c r="A78" s="70">
        <f>A1</f>
        <v>1</v>
      </c>
      <c r="B78" s="85"/>
      <c r="D78" s="283" t="str">
        <f>"令和５年度　西川町職員採用試験受験申込書"</f>
        <v>令和５年度　西川町職員採用試験受験申込書</v>
      </c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59"/>
      <c r="P78" s="233" t="s">
        <v>46</v>
      </c>
      <c r="Q78" s="233"/>
    </row>
    <row r="79" spans="1:17" ht="22.5" customHeight="1" x14ac:dyDescent="0.15">
      <c r="D79" s="46" t="s">
        <v>0</v>
      </c>
      <c r="E79" s="98"/>
      <c r="F79" s="98"/>
      <c r="G79" s="98"/>
      <c r="H79" s="98"/>
      <c r="I79" s="98"/>
      <c r="J79" s="72" t="s">
        <v>51</v>
      </c>
      <c r="K79" s="265" t="s">
        <v>13</v>
      </c>
      <c r="L79" s="266"/>
      <c r="M79" s="269" t="str">
        <f>B80</f>
        <v>看護師</v>
      </c>
      <c r="N79" s="270"/>
      <c r="O79" s="270"/>
      <c r="P79" s="270"/>
      <c r="Q79" s="271"/>
    </row>
    <row r="80" spans="1:17" ht="22.5" customHeight="1" x14ac:dyDescent="0.15">
      <c r="A80" s="86">
        <f>A3+1</f>
        <v>6</v>
      </c>
      <c r="B80" s="40" t="str">
        <f>VLOOKUP($A80,試験区分!$A:$D,2,FALSE)</f>
        <v>看護師</v>
      </c>
      <c r="D80" s="73" t="s">
        <v>1</v>
      </c>
      <c r="E80" s="103"/>
      <c r="F80" s="103"/>
      <c r="G80" s="103"/>
      <c r="H80" s="103"/>
      <c r="I80" s="48"/>
      <c r="J80" s="275"/>
      <c r="K80" s="267"/>
      <c r="L80" s="268"/>
      <c r="M80" s="272"/>
      <c r="N80" s="273"/>
      <c r="O80" s="273"/>
      <c r="P80" s="273"/>
      <c r="Q80" s="274"/>
    </row>
    <row r="81" spans="4:17" ht="22.5" customHeight="1" x14ac:dyDescent="0.15">
      <c r="D81" s="74"/>
      <c r="E81" s="51"/>
      <c r="F81" s="51"/>
      <c r="G81" s="51"/>
      <c r="H81" s="51"/>
      <c r="I81" s="53"/>
      <c r="J81" s="275"/>
      <c r="K81" s="277" t="s">
        <v>2</v>
      </c>
      <c r="L81" s="278"/>
      <c r="M81" s="54" t="s">
        <v>3</v>
      </c>
      <c r="N81" s="51"/>
      <c r="O81" s="51"/>
      <c r="P81" s="51"/>
      <c r="Q81" s="55"/>
    </row>
    <row r="82" spans="4:17" ht="22.5" customHeight="1" x14ac:dyDescent="0.15">
      <c r="D82" s="75"/>
      <c r="E82" s="6"/>
      <c r="F82" s="6"/>
      <c r="G82" s="6"/>
      <c r="H82" s="6"/>
      <c r="I82" s="43"/>
      <c r="J82" s="276"/>
      <c r="K82" s="267"/>
      <c r="L82" s="268"/>
      <c r="M82" s="42"/>
      <c r="N82" s="6"/>
      <c r="O82" s="6"/>
      <c r="P82" s="6"/>
      <c r="Q82" s="56"/>
    </row>
    <row r="83" spans="4:17" ht="22.5" customHeight="1" x14ac:dyDescent="0.15">
      <c r="D83" s="41" t="s">
        <v>85</v>
      </c>
      <c r="E83" s="6"/>
      <c r="F83" s="6"/>
      <c r="G83" s="6"/>
      <c r="H83" s="6"/>
      <c r="I83" s="6"/>
      <c r="J83" s="5"/>
      <c r="K83" s="5"/>
      <c r="L83" s="5"/>
      <c r="M83" s="5"/>
      <c r="N83" s="5"/>
      <c r="O83" s="5"/>
      <c r="P83" s="5"/>
      <c r="Q83" s="7"/>
    </row>
    <row r="84" spans="4:17" ht="22.5" customHeight="1" x14ac:dyDescent="0.15">
      <c r="D84" s="102" t="s">
        <v>41</v>
      </c>
      <c r="E84" s="103"/>
      <c r="F84" s="103"/>
      <c r="G84" s="103"/>
      <c r="H84" s="103"/>
      <c r="I84" s="103"/>
      <c r="J84" s="103"/>
      <c r="K84" s="103"/>
      <c r="L84" s="51"/>
      <c r="M84" s="51"/>
      <c r="N84" s="51"/>
      <c r="O84" s="51"/>
      <c r="P84" s="51"/>
      <c r="Q84" s="55"/>
    </row>
    <row r="85" spans="4:17" ht="22.5" customHeight="1" x14ac:dyDescent="0.15">
      <c r="D85" s="52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5"/>
    </row>
    <row r="86" spans="4:17" ht="22.5" customHeight="1" x14ac:dyDescent="0.15">
      <c r="D86" s="41"/>
      <c r="E86" s="6"/>
      <c r="F86" s="6"/>
      <c r="G86" s="51"/>
      <c r="H86" s="51"/>
      <c r="I86" s="6"/>
      <c r="J86" s="6"/>
      <c r="K86" s="6"/>
      <c r="L86" s="6"/>
      <c r="M86" s="6"/>
      <c r="N86" s="6"/>
      <c r="O86" s="6"/>
      <c r="P86" s="6"/>
      <c r="Q86" s="56"/>
    </row>
    <row r="87" spans="4:17" ht="22.5" customHeight="1" x14ac:dyDescent="0.15">
      <c r="D87" s="102" t="s">
        <v>45</v>
      </c>
      <c r="E87" s="103"/>
      <c r="F87" s="103"/>
      <c r="G87" s="103"/>
      <c r="H87" s="103"/>
      <c r="I87" s="103"/>
      <c r="J87" s="103"/>
      <c r="K87" s="103"/>
      <c r="L87" s="51"/>
      <c r="M87" s="51"/>
      <c r="N87" s="51"/>
      <c r="O87" s="51"/>
      <c r="P87" s="51"/>
      <c r="Q87" s="55"/>
    </row>
    <row r="88" spans="4:17" ht="22.5" customHeight="1" x14ac:dyDescent="0.15">
      <c r="D88" s="11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3"/>
    </row>
    <row r="89" spans="4:17" ht="22.5" customHeight="1" thickBot="1" x14ac:dyDescent="0.2">
      <c r="D89" s="14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6"/>
    </row>
    <row r="90" spans="4:17" ht="22.5" customHeight="1" x14ac:dyDescent="0.15">
      <c r="D90" s="109" t="s">
        <v>101</v>
      </c>
      <c r="E90" s="110"/>
      <c r="F90" s="110"/>
      <c r="G90" s="110"/>
      <c r="H90" s="110"/>
      <c r="I90" s="110"/>
      <c r="J90" s="110"/>
      <c r="K90" s="110"/>
      <c r="L90" s="51"/>
      <c r="M90" s="51"/>
      <c r="N90" s="51"/>
      <c r="O90" s="51"/>
      <c r="P90" s="51"/>
      <c r="Q90" s="55"/>
    </row>
    <row r="91" spans="4:17" ht="22.5" customHeight="1" thickBot="1" x14ac:dyDescent="0.2">
      <c r="D91" s="14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6"/>
    </row>
    <row r="92" spans="4:17" ht="22.5" customHeight="1" thickBot="1" x14ac:dyDescent="0.2">
      <c r="D92" s="208" t="s">
        <v>54</v>
      </c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</row>
    <row r="93" spans="4:17" ht="22.5" customHeight="1" x14ac:dyDescent="0.15">
      <c r="D93" s="279" t="s">
        <v>55</v>
      </c>
      <c r="E93" s="280"/>
      <c r="F93" s="280"/>
      <c r="G93" s="280"/>
      <c r="H93" s="226" t="s">
        <v>42</v>
      </c>
      <c r="I93" s="226"/>
      <c r="J93" s="226"/>
      <c r="K93" s="226" t="s">
        <v>4</v>
      </c>
      <c r="L93" s="226"/>
      <c r="M93" s="226"/>
      <c r="N93" s="281" t="s">
        <v>5</v>
      </c>
      <c r="O93" s="281"/>
      <c r="P93" s="281"/>
      <c r="Q93" s="282"/>
    </row>
    <row r="94" spans="4:17" ht="22.5" customHeight="1" x14ac:dyDescent="0.15">
      <c r="D94" s="263" t="s">
        <v>40</v>
      </c>
      <c r="E94" s="264"/>
      <c r="F94" s="264"/>
      <c r="G94" s="264"/>
      <c r="H94" s="234"/>
      <c r="I94" s="234"/>
      <c r="J94" s="234"/>
      <c r="K94" s="236" t="s">
        <v>43</v>
      </c>
      <c r="L94" s="236"/>
      <c r="M94" s="236"/>
      <c r="N94" s="252" t="s">
        <v>76</v>
      </c>
      <c r="O94" s="254" t="s">
        <v>68</v>
      </c>
      <c r="P94" s="254"/>
      <c r="Q94" s="255"/>
    </row>
    <row r="95" spans="4:17" ht="22.5" customHeight="1" x14ac:dyDescent="0.15">
      <c r="D95" s="258"/>
      <c r="E95" s="259"/>
      <c r="F95" s="259"/>
      <c r="G95" s="259"/>
      <c r="H95" s="242"/>
      <c r="I95" s="242"/>
      <c r="J95" s="242"/>
      <c r="K95" s="245" t="s">
        <v>44</v>
      </c>
      <c r="L95" s="245"/>
      <c r="M95" s="245"/>
      <c r="N95" s="260"/>
      <c r="O95" s="261"/>
      <c r="P95" s="261"/>
      <c r="Q95" s="262"/>
    </row>
    <row r="96" spans="4:17" ht="22.5" customHeight="1" x14ac:dyDescent="0.15">
      <c r="D96" s="248" t="s">
        <v>6</v>
      </c>
      <c r="E96" s="249"/>
      <c r="F96" s="249"/>
      <c r="G96" s="249"/>
      <c r="H96" s="234"/>
      <c r="I96" s="234"/>
      <c r="J96" s="234"/>
      <c r="K96" s="236" t="s">
        <v>43</v>
      </c>
      <c r="L96" s="236"/>
      <c r="M96" s="236"/>
      <c r="N96" s="252" t="s">
        <v>76</v>
      </c>
      <c r="O96" s="254" t="s">
        <v>68</v>
      </c>
      <c r="P96" s="254"/>
      <c r="Q96" s="255"/>
    </row>
    <row r="97" spans="4:17" ht="22.5" customHeight="1" x14ac:dyDescent="0.15">
      <c r="D97" s="258"/>
      <c r="E97" s="259"/>
      <c r="F97" s="259"/>
      <c r="G97" s="259"/>
      <c r="H97" s="242"/>
      <c r="I97" s="242"/>
      <c r="J97" s="242"/>
      <c r="K97" s="245" t="s">
        <v>44</v>
      </c>
      <c r="L97" s="245"/>
      <c r="M97" s="245"/>
      <c r="N97" s="260"/>
      <c r="O97" s="261"/>
      <c r="P97" s="261"/>
      <c r="Q97" s="262"/>
    </row>
    <row r="98" spans="4:17" ht="22.5" customHeight="1" x14ac:dyDescent="0.15">
      <c r="D98" s="248" t="s">
        <v>6</v>
      </c>
      <c r="E98" s="249"/>
      <c r="F98" s="249"/>
      <c r="G98" s="249"/>
      <c r="H98" s="234"/>
      <c r="I98" s="234"/>
      <c r="J98" s="234"/>
      <c r="K98" s="236" t="s">
        <v>43</v>
      </c>
      <c r="L98" s="236"/>
      <c r="M98" s="236"/>
      <c r="N98" s="252" t="s">
        <v>76</v>
      </c>
      <c r="O98" s="254" t="s">
        <v>68</v>
      </c>
      <c r="P98" s="254"/>
      <c r="Q98" s="255"/>
    </row>
    <row r="99" spans="4:17" ht="22.5" customHeight="1" x14ac:dyDescent="0.15">
      <c r="D99" s="258"/>
      <c r="E99" s="259"/>
      <c r="F99" s="259"/>
      <c r="G99" s="259"/>
      <c r="H99" s="242"/>
      <c r="I99" s="242"/>
      <c r="J99" s="242"/>
      <c r="K99" s="245" t="s">
        <v>44</v>
      </c>
      <c r="L99" s="245"/>
      <c r="M99" s="245"/>
      <c r="N99" s="260"/>
      <c r="O99" s="261"/>
      <c r="P99" s="261"/>
      <c r="Q99" s="262"/>
    </row>
    <row r="100" spans="4:17" ht="22.5" customHeight="1" x14ac:dyDescent="0.15">
      <c r="D100" s="248" t="s">
        <v>6</v>
      </c>
      <c r="E100" s="249"/>
      <c r="F100" s="249"/>
      <c r="G100" s="249"/>
      <c r="H100" s="234"/>
      <c r="I100" s="234"/>
      <c r="J100" s="234"/>
      <c r="K100" s="236" t="s">
        <v>43</v>
      </c>
      <c r="L100" s="236"/>
      <c r="M100" s="236"/>
      <c r="N100" s="252" t="s">
        <v>76</v>
      </c>
      <c r="O100" s="254" t="s">
        <v>68</v>
      </c>
      <c r="P100" s="254"/>
      <c r="Q100" s="255"/>
    </row>
    <row r="101" spans="4:17" ht="22.5" customHeight="1" thickBot="1" x14ac:dyDescent="0.2">
      <c r="D101" s="250"/>
      <c r="E101" s="251"/>
      <c r="F101" s="251"/>
      <c r="G101" s="251"/>
      <c r="H101" s="235"/>
      <c r="I101" s="235"/>
      <c r="J101" s="235"/>
      <c r="K101" s="241" t="s">
        <v>44</v>
      </c>
      <c r="L101" s="241"/>
      <c r="M101" s="241"/>
      <c r="N101" s="253"/>
      <c r="O101" s="256"/>
      <c r="P101" s="256"/>
      <c r="Q101" s="257"/>
    </row>
    <row r="102" spans="4:17" ht="22.5" customHeight="1" thickBot="1" x14ac:dyDescent="0.2">
      <c r="D102" s="208" t="s">
        <v>69</v>
      </c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</row>
    <row r="103" spans="4:17" ht="22.5" customHeight="1" x14ac:dyDescent="0.15">
      <c r="D103" s="225" t="s">
        <v>7</v>
      </c>
      <c r="E103" s="226"/>
      <c r="F103" s="226"/>
      <c r="G103" s="226" t="s">
        <v>8</v>
      </c>
      <c r="H103" s="226"/>
      <c r="I103" s="246" t="s">
        <v>9</v>
      </c>
      <c r="J103" s="246"/>
      <c r="K103" s="247" t="s">
        <v>10</v>
      </c>
      <c r="L103" s="247"/>
      <c r="M103" s="247"/>
      <c r="N103" s="226" t="s">
        <v>11</v>
      </c>
      <c r="O103" s="226"/>
      <c r="P103" s="226"/>
      <c r="Q103" s="229"/>
    </row>
    <row r="104" spans="4:17" ht="22.5" customHeight="1" x14ac:dyDescent="0.15">
      <c r="D104" s="104" t="s">
        <v>40</v>
      </c>
      <c r="E104" s="103"/>
      <c r="F104" s="66"/>
      <c r="G104" s="234"/>
      <c r="H104" s="234"/>
      <c r="I104" s="234"/>
      <c r="J104" s="234"/>
      <c r="K104" s="236" t="s">
        <v>43</v>
      </c>
      <c r="L104" s="236"/>
      <c r="M104" s="236"/>
      <c r="N104" s="237"/>
      <c r="O104" s="237"/>
      <c r="P104" s="237"/>
      <c r="Q104" s="238"/>
    </row>
    <row r="105" spans="4:17" ht="22.5" customHeight="1" x14ac:dyDescent="0.15">
      <c r="D105" s="99"/>
      <c r="E105" s="6"/>
      <c r="F105" s="67"/>
      <c r="G105" s="242"/>
      <c r="H105" s="242"/>
      <c r="I105" s="242"/>
      <c r="J105" s="242"/>
      <c r="K105" s="245" t="s">
        <v>44</v>
      </c>
      <c r="L105" s="245"/>
      <c r="M105" s="245"/>
      <c r="N105" s="243"/>
      <c r="O105" s="243"/>
      <c r="P105" s="243"/>
      <c r="Q105" s="244"/>
    </row>
    <row r="106" spans="4:17" ht="22.5" customHeight="1" x14ac:dyDescent="0.15">
      <c r="D106" s="104" t="s">
        <v>6</v>
      </c>
      <c r="E106" s="103"/>
      <c r="F106" s="66"/>
      <c r="G106" s="234"/>
      <c r="H106" s="234"/>
      <c r="I106" s="234"/>
      <c r="J106" s="234"/>
      <c r="K106" s="236" t="s">
        <v>43</v>
      </c>
      <c r="L106" s="236"/>
      <c r="M106" s="236"/>
      <c r="N106" s="237"/>
      <c r="O106" s="237"/>
      <c r="P106" s="237"/>
      <c r="Q106" s="238"/>
    </row>
    <row r="107" spans="4:17" ht="22.5" customHeight="1" x14ac:dyDescent="0.15">
      <c r="D107" s="41"/>
      <c r="E107" s="6"/>
      <c r="F107" s="67"/>
      <c r="G107" s="242"/>
      <c r="H107" s="242"/>
      <c r="I107" s="242"/>
      <c r="J107" s="242"/>
      <c r="K107" s="245" t="s">
        <v>44</v>
      </c>
      <c r="L107" s="245"/>
      <c r="M107" s="245"/>
      <c r="N107" s="243"/>
      <c r="O107" s="243"/>
      <c r="P107" s="243"/>
      <c r="Q107" s="244"/>
    </row>
    <row r="108" spans="4:17" ht="22.5" customHeight="1" x14ac:dyDescent="0.15">
      <c r="D108" s="104" t="s">
        <v>6</v>
      </c>
      <c r="E108" s="103"/>
      <c r="F108" s="66"/>
      <c r="G108" s="234"/>
      <c r="H108" s="234"/>
      <c r="I108" s="234"/>
      <c r="J108" s="234"/>
      <c r="K108" s="236" t="s">
        <v>43</v>
      </c>
      <c r="L108" s="236"/>
      <c r="M108" s="236"/>
      <c r="N108" s="237"/>
      <c r="O108" s="237"/>
      <c r="P108" s="237"/>
      <c r="Q108" s="238"/>
    </row>
    <row r="109" spans="4:17" ht="22.5" customHeight="1" thickBot="1" x14ac:dyDescent="0.2">
      <c r="D109" s="57"/>
      <c r="E109" s="58"/>
      <c r="F109" s="81"/>
      <c r="G109" s="235"/>
      <c r="H109" s="235"/>
      <c r="I109" s="235"/>
      <c r="J109" s="235"/>
      <c r="K109" s="241" t="s">
        <v>44</v>
      </c>
      <c r="L109" s="241"/>
      <c r="M109" s="241"/>
      <c r="N109" s="239"/>
      <c r="O109" s="239"/>
      <c r="P109" s="239"/>
      <c r="Q109" s="240"/>
    </row>
    <row r="110" spans="4:17" ht="22.5" customHeight="1" thickBot="1" x14ac:dyDescent="0.2">
      <c r="D110" s="208" t="s">
        <v>47</v>
      </c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</row>
    <row r="111" spans="4:17" ht="24" customHeight="1" x14ac:dyDescent="0.15">
      <c r="D111" s="225" t="s">
        <v>48</v>
      </c>
      <c r="E111" s="226"/>
      <c r="F111" s="226"/>
      <c r="G111" s="226"/>
      <c r="H111" s="226" t="s">
        <v>12</v>
      </c>
      <c r="I111" s="226"/>
      <c r="J111" s="227"/>
      <c r="K111" s="228" t="s">
        <v>48</v>
      </c>
      <c r="L111" s="226"/>
      <c r="M111" s="226"/>
      <c r="N111" s="226"/>
      <c r="O111" s="226" t="s">
        <v>12</v>
      </c>
      <c r="P111" s="226"/>
      <c r="Q111" s="229"/>
    </row>
    <row r="112" spans="4:17" ht="24" customHeight="1" x14ac:dyDescent="0.15">
      <c r="D112" s="195">
        <v>1</v>
      </c>
      <c r="E112" s="196"/>
      <c r="F112" s="196"/>
      <c r="G112" s="196"/>
      <c r="H112" s="230" t="s">
        <v>49</v>
      </c>
      <c r="I112" s="230"/>
      <c r="J112" s="231"/>
      <c r="K112" s="199">
        <f>D115+1</f>
        <v>5</v>
      </c>
      <c r="L112" s="196"/>
      <c r="M112" s="196"/>
      <c r="N112" s="196"/>
      <c r="O112" s="230" t="s">
        <v>49</v>
      </c>
      <c r="P112" s="230"/>
      <c r="Q112" s="232"/>
    </row>
    <row r="113" spans="4:17" ht="24" customHeight="1" x14ac:dyDescent="0.15">
      <c r="D113" s="195">
        <f>D112+1</f>
        <v>2</v>
      </c>
      <c r="E113" s="196"/>
      <c r="F113" s="196"/>
      <c r="G113" s="196"/>
      <c r="H113" s="197" t="s">
        <v>49</v>
      </c>
      <c r="I113" s="197"/>
      <c r="J113" s="198"/>
      <c r="K113" s="199">
        <f>K112+1</f>
        <v>6</v>
      </c>
      <c r="L113" s="196"/>
      <c r="M113" s="196"/>
      <c r="N113" s="196"/>
      <c r="O113" s="197" t="s">
        <v>49</v>
      </c>
      <c r="P113" s="197"/>
      <c r="Q113" s="200"/>
    </row>
    <row r="114" spans="4:17" ht="24" customHeight="1" x14ac:dyDescent="0.15">
      <c r="D114" s="195">
        <f>D113+1</f>
        <v>3</v>
      </c>
      <c r="E114" s="196"/>
      <c r="F114" s="196"/>
      <c r="G114" s="196"/>
      <c r="H114" s="197" t="s">
        <v>49</v>
      </c>
      <c r="I114" s="197"/>
      <c r="J114" s="198"/>
      <c r="K114" s="199">
        <f>K113+1</f>
        <v>7</v>
      </c>
      <c r="L114" s="196"/>
      <c r="M114" s="196"/>
      <c r="N114" s="196"/>
      <c r="O114" s="197" t="s">
        <v>49</v>
      </c>
      <c r="P114" s="197"/>
      <c r="Q114" s="200"/>
    </row>
    <row r="115" spans="4:17" ht="24" customHeight="1" thickBot="1" x14ac:dyDescent="0.2">
      <c r="D115" s="201">
        <f>D114+1</f>
        <v>4</v>
      </c>
      <c r="E115" s="202"/>
      <c r="F115" s="202"/>
      <c r="G115" s="202"/>
      <c r="H115" s="203" t="s">
        <v>49</v>
      </c>
      <c r="I115" s="203"/>
      <c r="J115" s="204"/>
      <c r="K115" s="205">
        <f>K114+1</f>
        <v>8</v>
      </c>
      <c r="L115" s="202"/>
      <c r="M115" s="202"/>
      <c r="N115" s="202"/>
      <c r="O115" s="203" t="s">
        <v>49</v>
      </c>
      <c r="P115" s="203"/>
      <c r="Q115" s="206"/>
    </row>
    <row r="116" spans="4:17" ht="22.5" customHeight="1" x14ac:dyDescent="0.2"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233" t="s">
        <v>60</v>
      </c>
      <c r="Q116" s="233"/>
    </row>
    <row r="117" spans="4:17" ht="22.5" customHeight="1" thickBot="1" x14ac:dyDescent="0.2">
      <c r="D117" s="208" t="s">
        <v>65</v>
      </c>
      <c r="E117" s="208"/>
      <c r="F117" s="208"/>
      <c r="G117" s="208"/>
      <c r="H117" s="208"/>
      <c r="I117" s="208"/>
      <c r="J117" s="208"/>
      <c r="K117" s="208"/>
      <c r="L117" s="208"/>
      <c r="M117" s="208"/>
      <c r="N117" s="208"/>
      <c r="O117" s="208"/>
      <c r="P117" s="208"/>
      <c r="Q117" s="208"/>
    </row>
    <row r="118" spans="4:17" ht="22.5" customHeight="1" x14ac:dyDescent="0.15">
      <c r="D118" s="225" t="s">
        <v>66</v>
      </c>
      <c r="E118" s="226"/>
      <c r="F118" s="226"/>
      <c r="G118" s="226"/>
      <c r="H118" s="226" t="s">
        <v>52</v>
      </c>
      <c r="I118" s="226"/>
      <c r="J118" s="227"/>
      <c r="K118" s="228" t="s">
        <v>66</v>
      </c>
      <c r="L118" s="226"/>
      <c r="M118" s="226"/>
      <c r="N118" s="226"/>
      <c r="O118" s="226" t="s">
        <v>52</v>
      </c>
      <c r="P118" s="226"/>
      <c r="Q118" s="229"/>
    </row>
    <row r="119" spans="4:17" ht="22.5" customHeight="1" x14ac:dyDescent="0.15">
      <c r="D119" s="195">
        <v>1</v>
      </c>
      <c r="E119" s="196"/>
      <c r="F119" s="196"/>
      <c r="G119" s="196"/>
      <c r="H119" s="230" t="s">
        <v>49</v>
      </c>
      <c r="I119" s="230"/>
      <c r="J119" s="231"/>
      <c r="K119" s="199">
        <f>D121+1</f>
        <v>4</v>
      </c>
      <c r="L119" s="196"/>
      <c r="M119" s="196"/>
      <c r="N119" s="196"/>
      <c r="O119" s="230" t="s">
        <v>49</v>
      </c>
      <c r="P119" s="230"/>
      <c r="Q119" s="232"/>
    </row>
    <row r="120" spans="4:17" ht="22.5" customHeight="1" x14ac:dyDescent="0.15">
      <c r="D120" s="195">
        <f>D119+1</f>
        <v>2</v>
      </c>
      <c r="E120" s="196"/>
      <c r="F120" s="196"/>
      <c r="G120" s="196"/>
      <c r="H120" s="197" t="s">
        <v>49</v>
      </c>
      <c r="I120" s="197"/>
      <c r="J120" s="198"/>
      <c r="K120" s="199">
        <f>K119+1</f>
        <v>5</v>
      </c>
      <c r="L120" s="196"/>
      <c r="M120" s="196"/>
      <c r="N120" s="196"/>
      <c r="O120" s="197" t="s">
        <v>49</v>
      </c>
      <c r="P120" s="197"/>
      <c r="Q120" s="200"/>
    </row>
    <row r="121" spans="4:17" ht="22.5" customHeight="1" thickBot="1" x14ac:dyDescent="0.2">
      <c r="D121" s="201">
        <f>D120+1</f>
        <v>3</v>
      </c>
      <c r="E121" s="202"/>
      <c r="F121" s="202"/>
      <c r="G121" s="202"/>
      <c r="H121" s="203" t="s">
        <v>49</v>
      </c>
      <c r="I121" s="203"/>
      <c r="J121" s="204"/>
      <c r="K121" s="205">
        <f>K120+1</f>
        <v>6</v>
      </c>
      <c r="L121" s="202"/>
      <c r="M121" s="202"/>
      <c r="N121" s="202"/>
      <c r="O121" s="203" t="s">
        <v>49</v>
      </c>
      <c r="P121" s="203"/>
      <c r="Q121" s="206"/>
    </row>
    <row r="122" spans="4:17" ht="22.5" customHeight="1" thickBot="1" x14ac:dyDescent="0.2">
      <c r="D122" s="176" t="s">
        <v>17</v>
      </c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</row>
    <row r="123" spans="4:17" ht="22.5" customHeight="1" x14ac:dyDescent="0.15">
      <c r="D123" s="8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10"/>
    </row>
    <row r="124" spans="4:17" ht="22.5" customHeight="1" x14ac:dyDescent="0.15">
      <c r="D124" s="11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3"/>
    </row>
    <row r="125" spans="4:17" ht="22.5" customHeight="1" x14ac:dyDescent="0.15">
      <c r="D125" s="11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3"/>
    </row>
    <row r="126" spans="4:17" ht="22.5" customHeight="1" x14ac:dyDescent="0.15">
      <c r="D126" s="11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3"/>
    </row>
    <row r="127" spans="4:17" ht="22.5" customHeight="1" thickBot="1" x14ac:dyDescent="0.2">
      <c r="D127" s="14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6"/>
    </row>
    <row r="128" spans="4:17" ht="22.5" customHeight="1" thickBot="1" x14ac:dyDescent="0.2">
      <c r="D128" s="177" t="s">
        <v>18</v>
      </c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</row>
    <row r="129" spans="4:17" ht="22.5" customHeight="1" x14ac:dyDescent="0.15">
      <c r="D129" s="178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80"/>
    </row>
    <row r="130" spans="4:17" ht="22.5" customHeight="1" x14ac:dyDescent="0.15">
      <c r="D130" s="181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3"/>
    </row>
    <row r="131" spans="4:17" ht="22.5" customHeight="1" x14ac:dyDescent="0.15">
      <c r="D131" s="181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3"/>
    </row>
    <row r="132" spans="4:17" ht="22.5" customHeight="1" x14ac:dyDescent="0.15">
      <c r="D132" s="181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3"/>
    </row>
    <row r="133" spans="4:17" ht="22.5" customHeight="1" x14ac:dyDescent="0.15">
      <c r="D133" s="181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3"/>
    </row>
    <row r="134" spans="4:17" ht="22.5" customHeight="1" thickBot="1" x14ac:dyDescent="0.2">
      <c r="D134" s="184"/>
      <c r="E134" s="185"/>
      <c r="F134" s="185"/>
      <c r="G134" s="185"/>
      <c r="H134" s="185"/>
      <c r="I134" s="185"/>
      <c r="J134" s="185"/>
      <c r="K134" s="185"/>
      <c r="L134" s="185"/>
      <c r="M134" s="185"/>
      <c r="N134" s="185"/>
      <c r="O134" s="185"/>
      <c r="P134" s="185"/>
      <c r="Q134" s="186"/>
    </row>
    <row r="135" spans="4:17" ht="22.5" customHeight="1" thickBot="1" x14ac:dyDescent="0.2">
      <c r="D135" s="49" t="s">
        <v>61</v>
      </c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</row>
    <row r="136" spans="4:17" ht="22.5" customHeight="1" x14ac:dyDescent="0.15">
      <c r="D136" s="187" t="s">
        <v>14</v>
      </c>
      <c r="E136" s="188"/>
      <c r="F136" s="188"/>
      <c r="G136" s="188"/>
      <c r="H136" s="188"/>
      <c r="I136" s="188"/>
      <c r="J136" s="188"/>
      <c r="K136" s="188" t="s">
        <v>15</v>
      </c>
      <c r="L136" s="188"/>
      <c r="M136" s="188"/>
      <c r="N136" s="188"/>
      <c r="O136" s="188"/>
      <c r="P136" s="188"/>
      <c r="Q136" s="189"/>
    </row>
    <row r="137" spans="4:17" ht="22.5" customHeight="1" x14ac:dyDescent="0.15">
      <c r="D137" s="190"/>
      <c r="E137" s="191"/>
      <c r="F137" s="191"/>
      <c r="G137" s="191"/>
      <c r="H137" s="191"/>
      <c r="I137" s="191"/>
      <c r="J137" s="192"/>
      <c r="K137" s="193"/>
      <c r="L137" s="191"/>
      <c r="M137" s="191"/>
      <c r="N137" s="191"/>
      <c r="O137" s="191"/>
      <c r="P137" s="191"/>
      <c r="Q137" s="194"/>
    </row>
    <row r="138" spans="4:17" ht="22.5" customHeight="1" x14ac:dyDescent="0.15">
      <c r="D138" s="213" t="s">
        <v>37</v>
      </c>
      <c r="E138" s="214"/>
      <c r="F138" s="214"/>
      <c r="G138" s="214"/>
      <c r="H138" s="214"/>
      <c r="I138" s="214"/>
      <c r="J138" s="214"/>
      <c r="K138" s="214" t="s">
        <v>84</v>
      </c>
      <c r="L138" s="214"/>
      <c r="M138" s="214"/>
      <c r="N138" s="214"/>
      <c r="O138" s="214"/>
      <c r="P138" s="214"/>
      <c r="Q138" s="217"/>
    </row>
    <row r="139" spans="4:17" ht="22.5" customHeight="1" x14ac:dyDescent="0.15">
      <c r="D139" s="215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8"/>
    </row>
    <row r="140" spans="4:17" ht="22.5" customHeight="1" x14ac:dyDescent="0.15">
      <c r="D140" s="219" t="s">
        <v>81</v>
      </c>
      <c r="E140" s="220"/>
      <c r="F140" s="220"/>
      <c r="G140" s="220"/>
      <c r="H140" s="220"/>
      <c r="I140" s="220"/>
      <c r="J140" s="220"/>
      <c r="K140" s="220"/>
      <c r="L140" s="220"/>
      <c r="M140" s="220"/>
      <c r="N140" s="220"/>
      <c r="O140" s="220"/>
      <c r="P140" s="220"/>
      <c r="Q140" s="221"/>
    </row>
    <row r="141" spans="4:17" ht="22.5" customHeight="1" x14ac:dyDescent="0.15">
      <c r="D141" s="181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3"/>
    </row>
    <row r="142" spans="4:17" ht="22.5" customHeight="1" x14ac:dyDescent="0.15">
      <c r="D142" s="222" t="s">
        <v>80</v>
      </c>
      <c r="E142" s="223"/>
      <c r="F142" s="223"/>
      <c r="G142" s="223"/>
      <c r="H142" s="223"/>
      <c r="I142" s="223"/>
      <c r="J142" s="223"/>
      <c r="K142" s="223"/>
      <c r="L142" s="223"/>
      <c r="M142" s="223"/>
      <c r="N142" s="223"/>
      <c r="O142" s="223"/>
      <c r="P142" s="223"/>
      <c r="Q142" s="224"/>
    </row>
    <row r="143" spans="4:17" ht="22.5" customHeight="1" x14ac:dyDescent="0.15">
      <c r="D143" s="207" t="s">
        <v>63</v>
      </c>
      <c r="E143" s="208"/>
      <c r="F143" s="208"/>
      <c r="G143" s="208"/>
      <c r="H143" s="208"/>
      <c r="I143" s="208"/>
      <c r="J143" s="208"/>
      <c r="K143" s="208"/>
      <c r="L143" s="208"/>
      <c r="M143" s="208"/>
      <c r="N143" s="208"/>
      <c r="O143" s="208"/>
      <c r="P143" s="208"/>
      <c r="Q143" s="209"/>
    </row>
    <row r="144" spans="4:17" ht="22.5" customHeight="1" x14ac:dyDescent="0.15">
      <c r="D144" s="207" t="s">
        <v>64</v>
      </c>
      <c r="E144" s="208"/>
      <c r="F144" s="208"/>
      <c r="G144" s="208"/>
      <c r="H144" s="208"/>
      <c r="I144" s="208"/>
      <c r="J144" s="51"/>
      <c r="K144" s="51"/>
      <c r="L144" s="51"/>
      <c r="M144" s="51"/>
      <c r="N144" s="51"/>
      <c r="O144" s="51"/>
      <c r="P144" s="51"/>
      <c r="Q144" s="55"/>
    </row>
    <row r="145" spans="1:17" ht="35.25" customHeight="1" thickBot="1" x14ac:dyDescent="0.2">
      <c r="D145" s="68"/>
      <c r="E145" s="69"/>
      <c r="F145" s="69"/>
      <c r="G145" s="58" t="s">
        <v>58</v>
      </c>
      <c r="H145" s="58"/>
      <c r="I145" s="69"/>
      <c r="J145" s="58"/>
      <c r="K145" s="58"/>
      <c r="L145" s="58"/>
      <c r="M145" s="58"/>
      <c r="N145" s="58"/>
      <c r="O145" s="58"/>
      <c r="P145" s="58"/>
      <c r="Q145" s="78"/>
    </row>
    <row r="146" spans="1:17" ht="10.5" customHeight="1" thickBot="1" x14ac:dyDescent="0.2">
      <c r="D146" s="71"/>
      <c r="E146" s="71"/>
      <c r="F146" s="71"/>
      <c r="G146" s="71"/>
      <c r="H146" s="71"/>
      <c r="I146" s="71"/>
      <c r="J146" s="71"/>
      <c r="K146" s="79"/>
      <c r="L146" s="79"/>
      <c r="M146" s="79"/>
      <c r="N146" s="79"/>
      <c r="O146" s="79"/>
      <c r="P146" s="79"/>
      <c r="Q146" s="79"/>
    </row>
    <row r="147" spans="1:17" ht="13.5" x14ac:dyDescent="0.15">
      <c r="D147" s="1"/>
      <c r="E147" s="2"/>
      <c r="F147" s="2"/>
      <c r="G147" s="2"/>
      <c r="H147" s="2"/>
      <c r="I147" s="2"/>
      <c r="J147" s="2"/>
      <c r="K147" s="49"/>
      <c r="L147" s="49"/>
      <c r="M147" s="49"/>
      <c r="N147" s="49"/>
      <c r="O147" s="49"/>
      <c r="P147" s="49"/>
      <c r="Q147" s="80"/>
    </row>
    <row r="148" spans="1:17" ht="22.5" customHeight="1" x14ac:dyDescent="0.15">
      <c r="D148" s="207" t="s">
        <v>57</v>
      </c>
      <c r="E148" s="208"/>
      <c r="F148" s="208"/>
      <c r="G148" s="208"/>
      <c r="H148" s="208"/>
      <c r="I148" s="208"/>
      <c r="J148" s="208"/>
      <c r="K148" s="208"/>
      <c r="L148" s="208"/>
      <c r="M148" s="208"/>
      <c r="N148" s="208"/>
      <c r="O148" s="208"/>
      <c r="P148" s="208"/>
      <c r="Q148" s="209"/>
    </row>
    <row r="149" spans="1:17" ht="22.5" customHeight="1" x14ac:dyDescent="0.15">
      <c r="D149" s="207" t="s">
        <v>56</v>
      </c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 s="208"/>
      <c r="P149" s="208"/>
      <c r="Q149" s="209"/>
    </row>
    <row r="150" spans="1:17" ht="13.5" x14ac:dyDescent="0.15">
      <c r="D150" s="100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101"/>
    </row>
    <row r="151" spans="1:17" ht="22.5" customHeight="1" x14ac:dyDescent="0.15">
      <c r="D151" s="207" t="str">
        <f>"　　　　令和　　"&amp;"年　　　月　　　日"</f>
        <v>　　　　令和　　年　　　月　　　日</v>
      </c>
      <c r="E151" s="208"/>
      <c r="F151" s="208"/>
      <c r="G151" s="208"/>
      <c r="H151" s="208"/>
      <c r="I151" s="208"/>
      <c r="J151" s="208"/>
      <c r="K151" s="208"/>
      <c r="L151" s="208"/>
      <c r="M151" s="208"/>
      <c r="N151" s="208"/>
      <c r="O151" s="208"/>
      <c r="P151" s="208"/>
      <c r="Q151" s="209"/>
    </row>
    <row r="152" spans="1:17" ht="13.5" x14ac:dyDescent="0.15">
      <c r="D152" s="210" t="s">
        <v>59</v>
      </c>
      <c r="E152" s="211"/>
      <c r="F152" s="211"/>
      <c r="G152" s="211"/>
      <c r="H152" s="211"/>
      <c r="I152" s="211"/>
      <c r="J152" s="211"/>
      <c r="K152" s="211"/>
      <c r="L152" s="211"/>
      <c r="M152" s="211"/>
      <c r="N152" s="211"/>
      <c r="O152" s="211"/>
      <c r="P152" s="211"/>
      <c r="Q152" s="212"/>
    </row>
    <row r="153" spans="1:17" ht="23.25" customHeight="1" x14ac:dyDescent="0.15">
      <c r="D153" s="210"/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  <c r="Q153" s="212"/>
    </row>
    <row r="154" spans="1:17" ht="14.25" thickBot="1" x14ac:dyDescent="0.2">
      <c r="D154" s="3"/>
      <c r="E154" s="4"/>
      <c r="F154" s="4"/>
      <c r="G154" s="4"/>
      <c r="H154" s="4"/>
      <c r="I154" s="4"/>
      <c r="J154" s="4"/>
      <c r="K154" s="64"/>
      <c r="L154" s="64"/>
      <c r="M154" s="64"/>
      <c r="N154" s="64"/>
      <c r="O154" s="64"/>
      <c r="P154" s="64"/>
      <c r="Q154" s="65"/>
    </row>
    <row r="155" spans="1:17" s="60" customFormat="1" ht="30.75" customHeight="1" thickBot="1" x14ac:dyDescent="0.25">
      <c r="A155" s="70">
        <f>A78</f>
        <v>1</v>
      </c>
      <c r="B155" s="85"/>
      <c r="D155" s="283" t="str">
        <f>"令和５年度　西川町職員採用試験受験申込書"</f>
        <v>令和５年度　西川町職員採用試験受験申込書</v>
      </c>
      <c r="E155" s="283"/>
      <c r="F155" s="283"/>
      <c r="G155" s="283"/>
      <c r="H155" s="283"/>
      <c r="I155" s="283"/>
      <c r="J155" s="283"/>
      <c r="K155" s="283"/>
      <c r="L155" s="283"/>
      <c r="M155" s="283"/>
      <c r="N155" s="283"/>
      <c r="O155" s="59"/>
      <c r="P155" s="233" t="s">
        <v>46</v>
      </c>
      <c r="Q155" s="233"/>
    </row>
    <row r="156" spans="1:17" ht="22.5" customHeight="1" x14ac:dyDescent="0.15">
      <c r="D156" s="46" t="s">
        <v>0</v>
      </c>
      <c r="E156" s="98"/>
      <c r="F156" s="98"/>
      <c r="G156" s="98"/>
      <c r="H156" s="98"/>
      <c r="I156" s="98"/>
      <c r="J156" s="72" t="s">
        <v>51</v>
      </c>
      <c r="K156" s="265" t="s">
        <v>13</v>
      </c>
      <c r="L156" s="266"/>
      <c r="M156" s="269" t="str">
        <f>B157</f>
        <v>上級行政職（土木）</v>
      </c>
      <c r="N156" s="270"/>
      <c r="O156" s="270"/>
      <c r="P156" s="270"/>
      <c r="Q156" s="271"/>
    </row>
    <row r="157" spans="1:17" ht="22.5" customHeight="1" x14ac:dyDescent="0.15">
      <c r="A157" s="106">
        <f>A80+1</f>
        <v>7</v>
      </c>
      <c r="B157" s="40" t="str">
        <f>VLOOKUP($A157,試験区分!$A:$D,2,FALSE)</f>
        <v>上級行政職（土木）</v>
      </c>
      <c r="D157" s="73" t="s">
        <v>1</v>
      </c>
      <c r="E157" s="103"/>
      <c r="F157" s="103"/>
      <c r="G157" s="103"/>
      <c r="H157" s="103"/>
      <c r="I157" s="48"/>
      <c r="J157" s="275"/>
      <c r="K157" s="267"/>
      <c r="L157" s="268"/>
      <c r="M157" s="272"/>
      <c r="N157" s="273"/>
      <c r="O157" s="273"/>
      <c r="P157" s="273"/>
      <c r="Q157" s="274"/>
    </row>
    <row r="158" spans="1:17" ht="22.5" customHeight="1" x14ac:dyDescent="0.15">
      <c r="D158" s="74"/>
      <c r="E158" s="51"/>
      <c r="F158" s="51"/>
      <c r="G158" s="51"/>
      <c r="H158" s="51"/>
      <c r="I158" s="53"/>
      <c r="J158" s="275"/>
      <c r="K158" s="277" t="s">
        <v>2</v>
      </c>
      <c r="L158" s="278"/>
      <c r="M158" s="54" t="s">
        <v>3</v>
      </c>
      <c r="N158" s="51"/>
      <c r="O158" s="51"/>
      <c r="P158" s="51"/>
      <c r="Q158" s="55"/>
    </row>
    <row r="159" spans="1:17" ht="22.5" customHeight="1" x14ac:dyDescent="0.15">
      <c r="D159" s="75"/>
      <c r="E159" s="6"/>
      <c r="F159" s="6"/>
      <c r="G159" s="6"/>
      <c r="H159" s="6"/>
      <c r="I159" s="43"/>
      <c r="J159" s="276"/>
      <c r="K159" s="267"/>
      <c r="L159" s="268"/>
      <c r="M159" s="42"/>
      <c r="N159" s="6"/>
      <c r="O159" s="6"/>
      <c r="P159" s="6"/>
      <c r="Q159" s="56"/>
    </row>
    <row r="160" spans="1:17" ht="22.5" customHeight="1" x14ac:dyDescent="0.15">
      <c r="D160" s="41" t="s">
        <v>85</v>
      </c>
      <c r="E160" s="6"/>
      <c r="F160" s="6"/>
      <c r="G160" s="6"/>
      <c r="H160" s="6"/>
      <c r="I160" s="6"/>
      <c r="J160" s="5"/>
      <c r="K160" s="5"/>
      <c r="L160" s="5"/>
      <c r="M160" s="5"/>
      <c r="N160" s="5"/>
      <c r="O160" s="5"/>
      <c r="P160" s="5"/>
      <c r="Q160" s="7"/>
    </row>
    <row r="161" spans="4:17" ht="22.5" customHeight="1" x14ac:dyDescent="0.15">
      <c r="D161" s="102" t="s">
        <v>41</v>
      </c>
      <c r="E161" s="103"/>
      <c r="F161" s="103"/>
      <c r="G161" s="103"/>
      <c r="H161" s="103"/>
      <c r="I161" s="103"/>
      <c r="J161" s="103"/>
      <c r="K161" s="103"/>
      <c r="L161" s="51"/>
      <c r="M161" s="51"/>
      <c r="N161" s="51"/>
      <c r="O161" s="51"/>
      <c r="P161" s="51"/>
      <c r="Q161" s="55"/>
    </row>
    <row r="162" spans="4:17" ht="22.5" customHeight="1" x14ac:dyDescent="0.15">
      <c r="D162" s="52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5"/>
    </row>
    <row r="163" spans="4:17" ht="22.5" customHeight="1" x14ac:dyDescent="0.15">
      <c r="D163" s="41"/>
      <c r="E163" s="6"/>
      <c r="F163" s="6"/>
      <c r="G163" s="51"/>
      <c r="H163" s="51"/>
      <c r="I163" s="6"/>
      <c r="J163" s="6"/>
      <c r="K163" s="6"/>
      <c r="L163" s="6"/>
      <c r="M163" s="6"/>
      <c r="N163" s="6"/>
      <c r="O163" s="6"/>
      <c r="P163" s="6"/>
      <c r="Q163" s="56"/>
    </row>
    <row r="164" spans="4:17" ht="22.5" customHeight="1" x14ac:dyDescent="0.15">
      <c r="D164" s="102" t="s">
        <v>45</v>
      </c>
      <c r="E164" s="103"/>
      <c r="F164" s="103"/>
      <c r="G164" s="103"/>
      <c r="H164" s="103"/>
      <c r="I164" s="103"/>
      <c r="J164" s="103"/>
      <c r="K164" s="103"/>
      <c r="L164" s="51"/>
      <c r="M164" s="51"/>
      <c r="N164" s="51"/>
      <c r="O164" s="51"/>
      <c r="P164" s="51"/>
      <c r="Q164" s="55"/>
    </row>
    <row r="165" spans="4:17" ht="22.5" customHeight="1" x14ac:dyDescent="0.15">
      <c r="D165" s="11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3"/>
    </row>
    <row r="166" spans="4:17" ht="22.5" customHeight="1" thickBot="1" x14ac:dyDescent="0.2">
      <c r="D166" s="14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6"/>
    </row>
    <row r="167" spans="4:17" ht="22.5" customHeight="1" x14ac:dyDescent="0.15">
      <c r="D167" s="109" t="s">
        <v>101</v>
      </c>
      <c r="E167" s="110"/>
      <c r="F167" s="110"/>
      <c r="G167" s="110"/>
      <c r="H167" s="110"/>
      <c r="I167" s="110"/>
      <c r="J167" s="110"/>
      <c r="K167" s="110"/>
      <c r="L167" s="51"/>
      <c r="M167" s="51"/>
      <c r="N167" s="51"/>
      <c r="O167" s="51"/>
      <c r="P167" s="51"/>
      <c r="Q167" s="55"/>
    </row>
    <row r="168" spans="4:17" ht="22.5" customHeight="1" thickBot="1" x14ac:dyDescent="0.2">
      <c r="D168" s="14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6"/>
    </row>
    <row r="169" spans="4:17" ht="22.5" customHeight="1" thickBot="1" x14ac:dyDescent="0.2">
      <c r="D169" s="208" t="s">
        <v>54</v>
      </c>
      <c r="E169" s="208"/>
      <c r="F169" s="208"/>
      <c r="G169" s="208"/>
      <c r="H169" s="208"/>
      <c r="I169" s="208"/>
      <c r="J169" s="208"/>
      <c r="K169" s="208"/>
      <c r="L169" s="208"/>
      <c r="M169" s="208"/>
      <c r="N169" s="208"/>
      <c r="O169" s="208"/>
      <c r="P169" s="208"/>
      <c r="Q169" s="208"/>
    </row>
    <row r="170" spans="4:17" ht="22.5" customHeight="1" x14ac:dyDescent="0.15">
      <c r="D170" s="279" t="s">
        <v>55</v>
      </c>
      <c r="E170" s="280"/>
      <c r="F170" s="280"/>
      <c r="G170" s="280"/>
      <c r="H170" s="226" t="s">
        <v>42</v>
      </c>
      <c r="I170" s="226"/>
      <c r="J170" s="226"/>
      <c r="K170" s="226" t="s">
        <v>4</v>
      </c>
      <c r="L170" s="226"/>
      <c r="M170" s="226"/>
      <c r="N170" s="281" t="s">
        <v>5</v>
      </c>
      <c r="O170" s="281"/>
      <c r="P170" s="281"/>
      <c r="Q170" s="282"/>
    </row>
    <row r="171" spans="4:17" ht="22.5" customHeight="1" x14ac:dyDescent="0.15">
      <c r="D171" s="263" t="s">
        <v>40</v>
      </c>
      <c r="E171" s="264"/>
      <c r="F171" s="264"/>
      <c r="G171" s="264"/>
      <c r="H171" s="234"/>
      <c r="I171" s="234"/>
      <c r="J171" s="234"/>
      <c r="K171" s="236" t="s">
        <v>43</v>
      </c>
      <c r="L171" s="236"/>
      <c r="M171" s="236"/>
      <c r="N171" s="252" t="s">
        <v>76</v>
      </c>
      <c r="O171" s="254" t="s">
        <v>68</v>
      </c>
      <c r="P171" s="254"/>
      <c r="Q171" s="255"/>
    </row>
    <row r="172" spans="4:17" ht="22.5" customHeight="1" x14ac:dyDescent="0.15">
      <c r="D172" s="258"/>
      <c r="E172" s="259"/>
      <c r="F172" s="259"/>
      <c r="G172" s="259"/>
      <c r="H172" s="242"/>
      <c r="I172" s="242"/>
      <c r="J172" s="242"/>
      <c r="K172" s="245" t="s">
        <v>44</v>
      </c>
      <c r="L172" s="245"/>
      <c r="M172" s="245"/>
      <c r="N172" s="260"/>
      <c r="O172" s="261"/>
      <c r="P172" s="261"/>
      <c r="Q172" s="262"/>
    </row>
    <row r="173" spans="4:17" ht="22.5" customHeight="1" x14ac:dyDescent="0.15">
      <c r="D173" s="248" t="s">
        <v>6</v>
      </c>
      <c r="E173" s="249"/>
      <c r="F173" s="249"/>
      <c r="G173" s="249"/>
      <c r="H173" s="234"/>
      <c r="I173" s="234"/>
      <c r="J173" s="234"/>
      <c r="K173" s="236" t="s">
        <v>43</v>
      </c>
      <c r="L173" s="236"/>
      <c r="M173" s="236"/>
      <c r="N173" s="252" t="s">
        <v>76</v>
      </c>
      <c r="O173" s="254" t="s">
        <v>68</v>
      </c>
      <c r="P173" s="254"/>
      <c r="Q173" s="255"/>
    </row>
    <row r="174" spans="4:17" ht="22.5" customHeight="1" x14ac:dyDescent="0.15">
      <c r="D174" s="258"/>
      <c r="E174" s="259"/>
      <c r="F174" s="259"/>
      <c r="G174" s="259"/>
      <c r="H174" s="242"/>
      <c r="I174" s="242"/>
      <c r="J174" s="242"/>
      <c r="K174" s="245" t="s">
        <v>44</v>
      </c>
      <c r="L174" s="245"/>
      <c r="M174" s="245"/>
      <c r="N174" s="260"/>
      <c r="O174" s="261"/>
      <c r="P174" s="261"/>
      <c r="Q174" s="262"/>
    </row>
    <row r="175" spans="4:17" ht="22.5" customHeight="1" x14ac:dyDescent="0.15">
      <c r="D175" s="248" t="s">
        <v>6</v>
      </c>
      <c r="E175" s="249"/>
      <c r="F175" s="249"/>
      <c r="G175" s="249"/>
      <c r="H175" s="234"/>
      <c r="I175" s="234"/>
      <c r="J175" s="234"/>
      <c r="K175" s="236" t="s">
        <v>43</v>
      </c>
      <c r="L175" s="236"/>
      <c r="M175" s="236"/>
      <c r="N175" s="252" t="s">
        <v>76</v>
      </c>
      <c r="O175" s="254" t="s">
        <v>68</v>
      </c>
      <c r="P175" s="254"/>
      <c r="Q175" s="255"/>
    </row>
    <row r="176" spans="4:17" ht="22.5" customHeight="1" x14ac:dyDescent="0.15">
      <c r="D176" s="258"/>
      <c r="E176" s="259"/>
      <c r="F176" s="259"/>
      <c r="G176" s="259"/>
      <c r="H176" s="242"/>
      <c r="I176" s="242"/>
      <c r="J176" s="242"/>
      <c r="K176" s="245" t="s">
        <v>44</v>
      </c>
      <c r="L176" s="245"/>
      <c r="M176" s="245"/>
      <c r="N176" s="260"/>
      <c r="O176" s="261"/>
      <c r="P176" s="261"/>
      <c r="Q176" s="262"/>
    </row>
    <row r="177" spans="4:17" ht="22.5" customHeight="1" x14ac:dyDescent="0.15">
      <c r="D177" s="248" t="s">
        <v>6</v>
      </c>
      <c r="E177" s="249"/>
      <c r="F177" s="249"/>
      <c r="G177" s="249"/>
      <c r="H177" s="234"/>
      <c r="I177" s="234"/>
      <c r="J177" s="234"/>
      <c r="K177" s="236" t="s">
        <v>43</v>
      </c>
      <c r="L177" s="236"/>
      <c r="M177" s="236"/>
      <c r="N177" s="252" t="s">
        <v>76</v>
      </c>
      <c r="O177" s="254" t="s">
        <v>68</v>
      </c>
      <c r="P177" s="254"/>
      <c r="Q177" s="255"/>
    </row>
    <row r="178" spans="4:17" ht="22.5" customHeight="1" thickBot="1" x14ac:dyDescent="0.2">
      <c r="D178" s="250"/>
      <c r="E178" s="251"/>
      <c r="F178" s="251"/>
      <c r="G178" s="251"/>
      <c r="H178" s="235"/>
      <c r="I178" s="235"/>
      <c r="J178" s="235"/>
      <c r="K178" s="241" t="s">
        <v>44</v>
      </c>
      <c r="L178" s="241"/>
      <c r="M178" s="241"/>
      <c r="N178" s="253"/>
      <c r="O178" s="256"/>
      <c r="P178" s="256"/>
      <c r="Q178" s="257"/>
    </row>
    <row r="179" spans="4:17" ht="22.5" customHeight="1" thickBot="1" x14ac:dyDescent="0.2">
      <c r="D179" s="208" t="s">
        <v>69</v>
      </c>
      <c r="E179" s="208"/>
      <c r="F179" s="208"/>
      <c r="G179" s="208"/>
      <c r="H179" s="208"/>
      <c r="I179" s="208"/>
      <c r="J179" s="208"/>
      <c r="K179" s="208"/>
      <c r="L179" s="208"/>
      <c r="M179" s="208"/>
      <c r="N179" s="208"/>
      <c r="O179" s="208"/>
      <c r="P179" s="208"/>
      <c r="Q179" s="208"/>
    </row>
    <row r="180" spans="4:17" ht="22.5" customHeight="1" x14ac:dyDescent="0.15">
      <c r="D180" s="225" t="s">
        <v>7</v>
      </c>
      <c r="E180" s="226"/>
      <c r="F180" s="226"/>
      <c r="G180" s="226" t="s">
        <v>8</v>
      </c>
      <c r="H180" s="226"/>
      <c r="I180" s="246" t="s">
        <v>9</v>
      </c>
      <c r="J180" s="246"/>
      <c r="K180" s="247" t="s">
        <v>10</v>
      </c>
      <c r="L180" s="247"/>
      <c r="M180" s="247"/>
      <c r="N180" s="226" t="s">
        <v>11</v>
      </c>
      <c r="O180" s="226"/>
      <c r="P180" s="226"/>
      <c r="Q180" s="229"/>
    </row>
    <row r="181" spans="4:17" ht="22.5" customHeight="1" x14ac:dyDescent="0.15">
      <c r="D181" s="104" t="s">
        <v>40</v>
      </c>
      <c r="E181" s="103"/>
      <c r="F181" s="66"/>
      <c r="G181" s="234"/>
      <c r="H181" s="234"/>
      <c r="I181" s="234"/>
      <c r="J181" s="234"/>
      <c r="K181" s="236" t="s">
        <v>43</v>
      </c>
      <c r="L181" s="236"/>
      <c r="M181" s="236"/>
      <c r="N181" s="237"/>
      <c r="O181" s="237"/>
      <c r="P181" s="237"/>
      <c r="Q181" s="238"/>
    </row>
    <row r="182" spans="4:17" ht="22.5" customHeight="1" x14ac:dyDescent="0.15">
      <c r="D182" s="99"/>
      <c r="E182" s="6"/>
      <c r="F182" s="67"/>
      <c r="G182" s="242"/>
      <c r="H182" s="242"/>
      <c r="I182" s="242"/>
      <c r="J182" s="242"/>
      <c r="K182" s="245" t="s">
        <v>44</v>
      </c>
      <c r="L182" s="245"/>
      <c r="M182" s="245"/>
      <c r="N182" s="243"/>
      <c r="O182" s="243"/>
      <c r="P182" s="243"/>
      <c r="Q182" s="244"/>
    </row>
    <row r="183" spans="4:17" ht="22.5" customHeight="1" x14ac:dyDescent="0.15">
      <c r="D183" s="104" t="s">
        <v>6</v>
      </c>
      <c r="E183" s="103"/>
      <c r="F183" s="66"/>
      <c r="G183" s="234"/>
      <c r="H183" s="234"/>
      <c r="I183" s="234"/>
      <c r="J183" s="234"/>
      <c r="K183" s="236" t="s">
        <v>43</v>
      </c>
      <c r="L183" s="236"/>
      <c r="M183" s="236"/>
      <c r="N183" s="237"/>
      <c r="O183" s="237"/>
      <c r="P183" s="237"/>
      <c r="Q183" s="238"/>
    </row>
    <row r="184" spans="4:17" ht="22.5" customHeight="1" x14ac:dyDescent="0.15">
      <c r="D184" s="41"/>
      <c r="E184" s="6"/>
      <c r="F184" s="67"/>
      <c r="G184" s="242"/>
      <c r="H184" s="242"/>
      <c r="I184" s="242"/>
      <c r="J184" s="242"/>
      <c r="K184" s="245" t="s">
        <v>44</v>
      </c>
      <c r="L184" s="245"/>
      <c r="M184" s="245"/>
      <c r="N184" s="243"/>
      <c r="O184" s="243"/>
      <c r="P184" s="243"/>
      <c r="Q184" s="244"/>
    </row>
    <row r="185" spans="4:17" ht="22.5" customHeight="1" x14ac:dyDescent="0.15">
      <c r="D185" s="104" t="s">
        <v>6</v>
      </c>
      <c r="E185" s="103"/>
      <c r="F185" s="66"/>
      <c r="G185" s="234"/>
      <c r="H185" s="234"/>
      <c r="I185" s="234"/>
      <c r="J185" s="234"/>
      <c r="K185" s="236" t="s">
        <v>43</v>
      </c>
      <c r="L185" s="236"/>
      <c r="M185" s="236"/>
      <c r="N185" s="237"/>
      <c r="O185" s="237"/>
      <c r="P185" s="237"/>
      <c r="Q185" s="238"/>
    </row>
    <row r="186" spans="4:17" ht="22.5" customHeight="1" thickBot="1" x14ac:dyDescent="0.2">
      <c r="D186" s="57"/>
      <c r="E186" s="58"/>
      <c r="F186" s="81"/>
      <c r="G186" s="235"/>
      <c r="H186" s="235"/>
      <c r="I186" s="235"/>
      <c r="J186" s="235"/>
      <c r="K186" s="241" t="s">
        <v>44</v>
      </c>
      <c r="L186" s="241"/>
      <c r="M186" s="241"/>
      <c r="N186" s="239"/>
      <c r="O186" s="239"/>
      <c r="P186" s="239"/>
      <c r="Q186" s="240"/>
    </row>
    <row r="187" spans="4:17" ht="22.5" customHeight="1" thickBot="1" x14ac:dyDescent="0.2">
      <c r="D187" s="208" t="s">
        <v>47</v>
      </c>
      <c r="E187" s="208"/>
      <c r="F187" s="208"/>
      <c r="G187" s="208"/>
      <c r="H187" s="208"/>
      <c r="I187" s="208"/>
      <c r="J187" s="208"/>
      <c r="K187" s="208"/>
      <c r="L187" s="208"/>
      <c r="M187" s="208"/>
      <c r="N187" s="208"/>
      <c r="O187" s="208"/>
      <c r="P187" s="208"/>
      <c r="Q187" s="208"/>
    </row>
    <row r="188" spans="4:17" ht="24" customHeight="1" x14ac:dyDescent="0.15">
      <c r="D188" s="225" t="s">
        <v>48</v>
      </c>
      <c r="E188" s="226"/>
      <c r="F188" s="226"/>
      <c r="G188" s="226"/>
      <c r="H188" s="226" t="s">
        <v>12</v>
      </c>
      <c r="I188" s="226"/>
      <c r="J188" s="227"/>
      <c r="K188" s="228" t="s">
        <v>48</v>
      </c>
      <c r="L188" s="226"/>
      <c r="M188" s="226"/>
      <c r="N188" s="226"/>
      <c r="O188" s="226" t="s">
        <v>12</v>
      </c>
      <c r="P188" s="226"/>
      <c r="Q188" s="229"/>
    </row>
    <row r="189" spans="4:17" ht="24" customHeight="1" x14ac:dyDescent="0.15">
      <c r="D189" s="195">
        <v>1</v>
      </c>
      <c r="E189" s="196"/>
      <c r="F189" s="196"/>
      <c r="G189" s="196"/>
      <c r="H189" s="230" t="s">
        <v>49</v>
      </c>
      <c r="I189" s="230"/>
      <c r="J189" s="231"/>
      <c r="K189" s="199">
        <f>D192+1</f>
        <v>5</v>
      </c>
      <c r="L189" s="196"/>
      <c r="M189" s="196"/>
      <c r="N189" s="196"/>
      <c r="O189" s="230" t="s">
        <v>49</v>
      </c>
      <c r="P189" s="230"/>
      <c r="Q189" s="232"/>
    </row>
    <row r="190" spans="4:17" ht="24" customHeight="1" x14ac:dyDescent="0.15">
      <c r="D190" s="195">
        <f>D189+1</f>
        <v>2</v>
      </c>
      <c r="E190" s="196"/>
      <c r="F190" s="196"/>
      <c r="G190" s="196"/>
      <c r="H190" s="197" t="s">
        <v>49</v>
      </c>
      <c r="I190" s="197"/>
      <c r="J190" s="198"/>
      <c r="K190" s="199">
        <f>K189+1</f>
        <v>6</v>
      </c>
      <c r="L190" s="196"/>
      <c r="M190" s="196"/>
      <c r="N190" s="196"/>
      <c r="O190" s="197" t="s">
        <v>49</v>
      </c>
      <c r="P190" s="197"/>
      <c r="Q190" s="200"/>
    </row>
    <row r="191" spans="4:17" ht="24" customHeight="1" x14ac:dyDescent="0.15">
      <c r="D191" s="195">
        <f>D190+1</f>
        <v>3</v>
      </c>
      <c r="E191" s="196"/>
      <c r="F191" s="196"/>
      <c r="G191" s="196"/>
      <c r="H191" s="197" t="s">
        <v>49</v>
      </c>
      <c r="I191" s="197"/>
      <c r="J191" s="198"/>
      <c r="K191" s="199">
        <f>K190+1</f>
        <v>7</v>
      </c>
      <c r="L191" s="196"/>
      <c r="M191" s="196"/>
      <c r="N191" s="196"/>
      <c r="O191" s="197" t="s">
        <v>49</v>
      </c>
      <c r="P191" s="197"/>
      <c r="Q191" s="200"/>
    </row>
    <row r="192" spans="4:17" ht="24" customHeight="1" thickBot="1" x14ac:dyDescent="0.2">
      <c r="D192" s="201">
        <f>D191+1</f>
        <v>4</v>
      </c>
      <c r="E192" s="202"/>
      <c r="F192" s="202"/>
      <c r="G192" s="202"/>
      <c r="H192" s="203" t="s">
        <v>49</v>
      </c>
      <c r="I192" s="203"/>
      <c r="J192" s="204"/>
      <c r="K192" s="205">
        <f>K191+1</f>
        <v>8</v>
      </c>
      <c r="L192" s="202"/>
      <c r="M192" s="202"/>
      <c r="N192" s="202"/>
      <c r="O192" s="203" t="s">
        <v>49</v>
      </c>
      <c r="P192" s="203"/>
      <c r="Q192" s="206"/>
    </row>
    <row r="193" spans="4:17" ht="22.5" customHeight="1" x14ac:dyDescent="0.2"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233" t="s">
        <v>60</v>
      </c>
      <c r="Q193" s="233"/>
    </row>
    <row r="194" spans="4:17" ht="22.5" customHeight="1" thickBot="1" x14ac:dyDescent="0.2">
      <c r="D194" s="208" t="s">
        <v>65</v>
      </c>
      <c r="E194" s="208"/>
      <c r="F194" s="208"/>
      <c r="G194" s="208"/>
      <c r="H194" s="208"/>
      <c r="I194" s="208"/>
      <c r="J194" s="208"/>
      <c r="K194" s="208"/>
      <c r="L194" s="208"/>
      <c r="M194" s="208"/>
      <c r="N194" s="208"/>
      <c r="O194" s="208"/>
      <c r="P194" s="208"/>
      <c r="Q194" s="208"/>
    </row>
    <row r="195" spans="4:17" ht="22.5" customHeight="1" x14ac:dyDescent="0.15">
      <c r="D195" s="225" t="s">
        <v>66</v>
      </c>
      <c r="E195" s="226"/>
      <c r="F195" s="226"/>
      <c r="G195" s="226"/>
      <c r="H195" s="226" t="s">
        <v>52</v>
      </c>
      <c r="I195" s="226"/>
      <c r="J195" s="227"/>
      <c r="K195" s="228" t="s">
        <v>66</v>
      </c>
      <c r="L195" s="226"/>
      <c r="M195" s="226"/>
      <c r="N195" s="226"/>
      <c r="O195" s="226" t="s">
        <v>52</v>
      </c>
      <c r="P195" s="226"/>
      <c r="Q195" s="229"/>
    </row>
    <row r="196" spans="4:17" ht="22.5" customHeight="1" x14ac:dyDescent="0.15">
      <c r="D196" s="195">
        <v>1</v>
      </c>
      <c r="E196" s="196"/>
      <c r="F196" s="196"/>
      <c r="G196" s="196"/>
      <c r="H196" s="230" t="s">
        <v>49</v>
      </c>
      <c r="I196" s="230"/>
      <c r="J196" s="231"/>
      <c r="K196" s="199">
        <f>D198+1</f>
        <v>4</v>
      </c>
      <c r="L196" s="196"/>
      <c r="M196" s="196"/>
      <c r="N196" s="196"/>
      <c r="O196" s="230" t="s">
        <v>49</v>
      </c>
      <c r="P196" s="230"/>
      <c r="Q196" s="232"/>
    </row>
    <row r="197" spans="4:17" ht="22.5" customHeight="1" x14ac:dyDescent="0.15">
      <c r="D197" s="195">
        <f>D196+1</f>
        <v>2</v>
      </c>
      <c r="E197" s="196"/>
      <c r="F197" s="196"/>
      <c r="G197" s="196"/>
      <c r="H197" s="197" t="s">
        <v>49</v>
      </c>
      <c r="I197" s="197"/>
      <c r="J197" s="198"/>
      <c r="K197" s="199">
        <f>K196+1</f>
        <v>5</v>
      </c>
      <c r="L197" s="196"/>
      <c r="M197" s="196"/>
      <c r="N197" s="196"/>
      <c r="O197" s="197" t="s">
        <v>49</v>
      </c>
      <c r="P197" s="197"/>
      <c r="Q197" s="200"/>
    </row>
    <row r="198" spans="4:17" ht="22.5" customHeight="1" thickBot="1" x14ac:dyDescent="0.2">
      <c r="D198" s="201">
        <f>D197+1</f>
        <v>3</v>
      </c>
      <c r="E198" s="202"/>
      <c r="F198" s="202"/>
      <c r="G198" s="202"/>
      <c r="H198" s="203" t="s">
        <v>49</v>
      </c>
      <c r="I198" s="203"/>
      <c r="J198" s="204"/>
      <c r="K198" s="205">
        <f>K197+1</f>
        <v>6</v>
      </c>
      <c r="L198" s="202"/>
      <c r="M198" s="202"/>
      <c r="N198" s="202"/>
      <c r="O198" s="203" t="s">
        <v>49</v>
      </c>
      <c r="P198" s="203"/>
      <c r="Q198" s="206"/>
    </row>
    <row r="199" spans="4:17" ht="22.5" customHeight="1" thickBot="1" x14ac:dyDescent="0.2">
      <c r="D199" s="176" t="s">
        <v>17</v>
      </c>
      <c r="E199" s="176"/>
      <c r="F199" s="176"/>
      <c r="G199" s="176"/>
      <c r="H199" s="176"/>
      <c r="I199" s="176"/>
      <c r="J199" s="176"/>
      <c r="K199" s="176"/>
      <c r="L199" s="176"/>
      <c r="M199" s="176"/>
      <c r="N199" s="176"/>
      <c r="O199" s="176"/>
      <c r="P199" s="176"/>
      <c r="Q199" s="176"/>
    </row>
    <row r="200" spans="4:17" ht="22.5" customHeight="1" x14ac:dyDescent="0.15">
      <c r="D200" s="8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10"/>
    </row>
    <row r="201" spans="4:17" ht="22.5" customHeight="1" x14ac:dyDescent="0.15">
      <c r="D201" s="11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3"/>
    </row>
    <row r="202" spans="4:17" ht="22.5" customHeight="1" x14ac:dyDescent="0.15">
      <c r="D202" s="11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3"/>
    </row>
    <row r="203" spans="4:17" ht="22.5" customHeight="1" x14ac:dyDescent="0.15">
      <c r="D203" s="11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3"/>
    </row>
    <row r="204" spans="4:17" ht="22.5" customHeight="1" thickBot="1" x14ac:dyDescent="0.2">
      <c r="D204" s="14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6"/>
    </row>
    <row r="205" spans="4:17" ht="22.5" customHeight="1" thickBot="1" x14ac:dyDescent="0.2">
      <c r="D205" s="177" t="s">
        <v>18</v>
      </c>
      <c r="E205" s="177"/>
      <c r="F205" s="177"/>
      <c r="G205" s="177"/>
      <c r="H205" s="177"/>
      <c r="I205" s="177"/>
      <c r="J205" s="177"/>
      <c r="K205" s="177"/>
      <c r="L205" s="177"/>
      <c r="M205" s="177"/>
      <c r="N205" s="177"/>
      <c r="O205" s="177"/>
      <c r="P205" s="177"/>
      <c r="Q205" s="177"/>
    </row>
    <row r="206" spans="4:17" ht="22.5" customHeight="1" x14ac:dyDescent="0.15">
      <c r="D206" s="178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80"/>
    </row>
    <row r="207" spans="4:17" ht="22.5" customHeight="1" x14ac:dyDescent="0.15">
      <c r="D207" s="181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3"/>
    </row>
    <row r="208" spans="4:17" ht="22.5" customHeight="1" x14ac:dyDescent="0.15">
      <c r="D208" s="181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3"/>
    </row>
    <row r="209" spans="4:17" ht="22.5" customHeight="1" x14ac:dyDescent="0.15">
      <c r="D209" s="181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3"/>
    </row>
    <row r="210" spans="4:17" ht="22.5" customHeight="1" x14ac:dyDescent="0.15">
      <c r="D210" s="181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3"/>
    </row>
    <row r="211" spans="4:17" ht="22.5" customHeight="1" thickBot="1" x14ac:dyDescent="0.2">
      <c r="D211" s="184"/>
      <c r="E211" s="185"/>
      <c r="F211" s="185"/>
      <c r="G211" s="185"/>
      <c r="H211" s="185"/>
      <c r="I211" s="185"/>
      <c r="J211" s="185"/>
      <c r="K211" s="185"/>
      <c r="L211" s="185"/>
      <c r="M211" s="185"/>
      <c r="N211" s="185"/>
      <c r="O211" s="185"/>
      <c r="P211" s="185"/>
      <c r="Q211" s="186"/>
    </row>
    <row r="212" spans="4:17" ht="22.5" customHeight="1" thickBot="1" x14ac:dyDescent="0.2">
      <c r="D212" s="49" t="s">
        <v>61</v>
      </c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</row>
    <row r="213" spans="4:17" ht="22.5" customHeight="1" x14ac:dyDescent="0.15">
      <c r="D213" s="187" t="s">
        <v>14</v>
      </c>
      <c r="E213" s="188"/>
      <c r="F213" s="188"/>
      <c r="G213" s="188"/>
      <c r="H213" s="188"/>
      <c r="I213" s="188"/>
      <c r="J213" s="188"/>
      <c r="K213" s="188" t="s">
        <v>15</v>
      </c>
      <c r="L213" s="188"/>
      <c r="M213" s="188"/>
      <c r="N213" s="188"/>
      <c r="O213" s="188"/>
      <c r="P213" s="188"/>
      <c r="Q213" s="189"/>
    </row>
    <row r="214" spans="4:17" ht="22.5" customHeight="1" x14ac:dyDescent="0.15">
      <c r="D214" s="190"/>
      <c r="E214" s="191"/>
      <c r="F214" s="191"/>
      <c r="G214" s="191"/>
      <c r="H214" s="191"/>
      <c r="I214" s="191"/>
      <c r="J214" s="192"/>
      <c r="K214" s="193"/>
      <c r="L214" s="191"/>
      <c r="M214" s="191"/>
      <c r="N214" s="191"/>
      <c r="O214" s="191"/>
      <c r="P214" s="191"/>
      <c r="Q214" s="194"/>
    </row>
    <row r="215" spans="4:17" ht="22.5" customHeight="1" x14ac:dyDescent="0.15">
      <c r="D215" s="213" t="s">
        <v>37</v>
      </c>
      <c r="E215" s="214"/>
      <c r="F215" s="214"/>
      <c r="G215" s="214"/>
      <c r="H215" s="214"/>
      <c r="I215" s="214"/>
      <c r="J215" s="214"/>
      <c r="K215" s="214" t="s">
        <v>84</v>
      </c>
      <c r="L215" s="214"/>
      <c r="M215" s="214"/>
      <c r="N215" s="214"/>
      <c r="O215" s="214"/>
      <c r="P215" s="214"/>
      <c r="Q215" s="217"/>
    </row>
    <row r="216" spans="4:17" ht="22.5" customHeight="1" x14ac:dyDescent="0.15">
      <c r="D216" s="215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8"/>
    </row>
    <row r="217" spans="4:17" ht="22.5" customHeight="1" x14ac:dyDescent="0.15">
      <c r="D217" s="219" t="s">
        <v>81</v>
      </c>
      <c r="E217" s="220"/>
      <c r="F217" s="220"/>
      <c r="G217" s="220"/>
      <c r="H217" s="220"/>
      <c r="I217" s="220"/>
      <c r="J217" s="220"/>
      <c r="K217" s="220"/>
      <c r="L217" s="220"/>
      <c r="M217" s="220"/>
      <c r="N217" s="220"/>
      <c r="O217" s="220"/>
      <c r="P217" s="220"/>
      <c r="Q217" s="221"/>
    </row>
    <row r="218" spans="4:17" ht="22.5" customHeight="1" x14ac:dyDescent="0.15">
      <c r="D218" s="181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3"/>
    </row>
    <row r="219" spans="4:17" ht="22.5" customHeight="1" x14ac:dyDescent="0.15">
      <c r="D219" s="222" t="s">
        <v>80</v>
      </c>
      <c r="E219" s="223"/>
      <c r="F219" s="223"/>
      <c r="G219" s="223"/>
      <c r="H219" s="223"/>
      <c r="I219" s="223"/>
      <c r="J219" s="223"/>
      <c r="K219" s="223"/>
      <c r="L219" s="223"/>
      <c r="M219" s="223"/>
      <c r="N219" s="223"/>
      <c r="O219" s="223"/>
      <c r="P219" s="223"/>
      <c r="Q219" s="224"/>
    </row>
    <row r="220" spans="4:17" ht="22.5" customHeight="1" x14ac:dyDescent="0.15">
      <c r="D220" s="207" t="s">
        <v>63</v>
      </c>
      <c r="E220" s="208"/>
      <c r="F220" s="208"/>
      <c r="G220" s="208"/>
      <c r="H220" s="208"/>
      <c r="I220" s="208"/>
      <c r="J220" s="208"/>
      <c r="K220" s="208"/>
      <c r="L220" s="208"/>
      <c r="M220" s="208"/>
      <c r="N220" s="208"/>
      <c r="O220" s="208"/>
      <c r="P220" s="208"/>
      <c r="Q220" s="209"/>
    </row>
    <row r="221" spans="4:17" ht="22.5" customHeight="1" x14ac:dyDescent="0.15">
      <c r="D221" s="207" t="s">
        <v>64</v>
      </c>
      <c r="E221" s="208"/>
      <c r="F221" s="208"/>
      <c r="G221" s="208"/>
      <c r="H221" s="208"/>
      <c r="I221" s="208"/>
      <c r="J221" s="51"/>
      <c r="K221" s="51"/>
      <c r="L221" s="51"/>
      <c r="M221" s="51"/>
      <c r="N221" s="51"/>
      <c r="O221" s="51"/>
      <c r="P221" s="51"/>
      <c r="Q221" s="55"/>
    </row>
    <row r="222" spans="4:17" ht="35.25" customHeight="1" thickBot="1" x14ac:dyDescent="0.2">
      <c r="D222" s="68"/>
      <c r="E222" s="69"/>
      <c r="F222" s="69"/>
      <c r="G222" s="58" t="s">
        <v>58</v>
      </c>
      <c r="H222" s="58"/>
      <c r="I222" s="69"/>
      <c r="J222" s="58"/>
      <c r="K222" s="58"/>
      <c r="L222" s="58"/>
      <c r="M222" s="58"/>
      <c r="N222" s="58"/>
      <c r="O222" s="58"/>
      <c r="P222" s="58"/>
      <c r="Q222" s="78"/>
    </row>
    <row r="223" spans="4:17" ht="10.5" customHeight="1" thickBot="1" x14ac:dyDescent="0.2">
      <c r="D223" s="71"/>
      <c r="E223" s="71"/>
      <c r="F223" s="71"/>
      <c r="G223" s="71"/>
      <c r="H223" s="71"/>
      <c r="I223" s="71"/>
      <c r="J223" s="71"/>
      <c r="K223" s="79"/>
      <c r="L223" s="79"/>
      <c r="M223" s="79"/>
      <c r="N223" s="79"/>
      <c r="O223" s="79"/>
      <c r="P223" s="79"/>
      <c r="Q223" s="79"/>
    </row>
    <row r="224" spans="4:17" ht="13.5" x14ac:dyDescent="0.15">
      <c r="D224" s="1"/>
      <c r="E224" s="2"/>
      <c r="F224" s="2"/>
      <c r="G224" s="2"/>
      <c r="H224" s="2"/>
      <c r="I224" s="2"/>
      <c r="J224" s="2"/>
      <c r="K224" s="49"/>
      <c r="L224" s="49"/>
      <c r="M224" s="49"/>
      <c r="N224" s="49"/>
      <c r="O224" s="49"/>
      <c r="P224" s="49"/>
      <c r="Q224" s="80"/>
    </row>
    <row r="225" spans="1:19" ht="22.5" customHeight="1" x14ac:dyDescent="0.15">
      <c r="D225" s="207" t="s">
        <v>89</v>
      </c>
      <c r="E225" s="208"/>
      <c r="F225" s="208"/>
      <c r="G225" s="208"/>
      <c r="H225" s="208"/>
      <c r="I225" s="208"/>
      <c r="J225" s="208"/>
      <c r="K225" s="208"/>
      <c r="L225" s="208"/>
      <c r="M225" s="208"/>
      <c r="N225" s="208"/>
      <c r="O225" s="208"/>
      <c r="P225" s="208"/>
      <c r="Q225" s="209"/>
    </row>
    <row r="226" spans="1:19" ht="22.5" customHeight="1" x14ac:dyDescent="0.15">
      <c r="D226" s="207" t="s">
        <v>88</v>
      </c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9"/>
    </row>
    <row r="227" spans="1:19" ht="13.5" x14ac:dyDescent="0.15">
      <c r="D227" s="100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101"/>
    </row>
    <row r="228" spans="1:19" ht="22.5" customHeight="1" x14ac:dyDescent="0.15">
      <c r="D228" s="207" t="str">
        <f>"　　　　令和　　"&amp;"年　　　月　　　日"</f>
        <v>　　　　令和　　年　　　月　　　日</v>
      </c>
      <c r="E228" s="208"/>
      <c r="F228" s="208"/>
      <c r="G228" s="208"/>
      <c r="H228" s="208"/>
      <c r="I228" s="208"/>
      <c r="J228" s="208"/>
      <c r="K228" s="208"/>
      <c r="L228" s="208"/>
      <c r="M228" s="208"/>
      <c r="N228" s="208"/>
      <c r="O228" s="208"/>
      <c r="P228" s="208"/>
      <c r="Q228" s="209"/>
    </row>
    <row r="229" spans="1:19" ht="13.5" x14ac:dyDescent="0.15">
      <c r="D229" s="210" t="s">
        <v>59</v>
      </c>
      <c r="E229" s="211"/>
      <c r="F229" s="211"/>
      <c r="G229" s="211"/>
      <c r="H229" s="211"/>
      <c r="I229" s="211"/>
      <c r="J229" s="211"/>
      <c r="K229" s="211"/>
      <c r="L229" s="211"/>
      <c r="M229" s="211"/>
      <c r="N229" s="211"/>
      <c r="O229" s="211"/>
      <c r="P229" s="211"/>
      <c r="Q229" s="212"/>
    </row>
    <row r="230" spans="1:19" ht="23.25" customHeight="1" x14ac:dyDescent="0.15">
      <c r="D230" s="210"/>
      <c r="E230" s="211"/>
      <c r="F230" s="211"/>
      <c r="G230" s="211"/>
      <c r="H230" s="211"/>
      <c r="I230" s="211"/>
      <c r="J230" s="211"/>
      <c r="K230" s="211"/>
      <c r="L230" s="211"/>
      <c r="M230" s="211"/>
      <c r="N230" s="211"/>
      <c r="O230" s="211"/>
      <c r="P230" s="211"/>
      <c r="Q230" s="212"/>
    </row>
    <row r="231" spans="1:19" ht="14.25" thickBot="1" x14ac:dyDescent="0.2">
      <c r="D231" s="3"/>
      <c r="E231" s="4"/>
      <c r="F231" s="4"/>
      <c r="G231" s="4"/>
      <c r="H231" s="4"/>
      <c r="I231" s="4"/>
      <c r="J231" s="4"/>
      <c r="K231" s="64"/>
      <c r="L231" s="64"/>
      <c r="M231" s="64"/>
      <c r="N231" s="64"/>
      <c r="O231" s="64"/>
      <c r="P231" s="64"/>
      <c r="Q231" s="65"/>
    </row>
    <row r="232" spans="1:19" s="60" customFormat="1" ht="30.75" customHeight="1" thickBot="1" x14ac:dyDescent="0.25">
      <c r="A232" s="70">
        <f>A155</f>
        <v>1</v>
      </c>
      <c r="B232" s="85"/>
      <c r="D232" s="283" t="str">
        <f>"令和５年度　西川町職員採用試験受験申込書"</f>
        <v>令和５年度　西川町職員採用試験受験申込書</v>
      </c>
      <c r="E232" s="283"/>
      <c r="F232" s="283"/>
      <c r="G232" s="283"/>
      <c r="H232" s="283"/>
      <c r="I232" s="283"/>
      <c r="J232" s="283"/>
      <c r="K232" s="283"/>
      <c r="L232" s="283"/>
      <c r="M232" s="283"/>
      <c r="N232" s="283"/>
      <c r="O232" s="59"/>
      <c r="P232" s="233" t="s">
        <v>46</v>
      </c>
      <c r="Q232" s="233"/>
    </row>
    <row r="233" spans="1:19" ht="22.5" customHeight="1" x14ac:dyDescent="0.15">
      <c r="D233" s="46" t="s">
        <v>0</v>
      </c>
      <c r="E233" s="98"/>
      <c r="F233" s="98"/>
      <c r="G233" s="98"/>
      <c r="H233" s="98"/>
      <c r="I233" s="98"/>
      <c r="J233" s="72" t="s">
        <v>51</v>
      </c>
      <c r="K233" s="265" t="s">
        <v>13</v>
      </c>
      <c r="L233" s="266"/>
      <c r="M233" s="269" t="str">
        <f>B234</f>
        <v>初級行政職（土木）</v>
      </c>
      <c r="N233" s="270"/>
      <c r="O233" s="270"/>
      <c r="P233" s="270"/>
      <c r="Q233" s="271"/>
    </row>
    <row r="234" spans="1:19" ht="22.5" customHeight="1" x14ac:dyDescent="0.15">
      <c r="A234" s="86">
        <f>A157+1</f>
        <v>8</v>
      </c>
      <c r="B234" s="40" t="str">
        <f>VLOOKUP($A234,試験区分!$A:$D,2,FALSE)</f>
        <v>初級行政職（土木）</v>
      </c>
      <c r="D234" s="73" t="s">
        <v>1</v>
      </c>
      <c r="E234" s="103"/>
      <c r="F234" s="103"/>
      <c r="G234" s="103"/>
      <c r="H234" s="103"/>
      <c r="I234" s="48"/>
      <c r="J234" s="275"/>
      <c r="K234" s="267"/>
      <c r="L234" s="268"/>
      <c r="M234" s="272"/>
      <c r="N234" s="273"/>
      <c r="O234" s="273"/>
      <c r="P234" s="273"/>
      <c r="Q234" s="274"/>
      <c r="S234" s="60"/>
    </row>
    <row r="235" spans="1:19" ht="22.5" customHeight="1" x14ac:dyDescent="0.15">
      <c r="D235" s="74"/>
      <c r="E235" s="51"/>
      <c r="F235" s="51"/>
      <c r="G235" s="51"/>
      <c r="H235" s="51"/>
      <c r="I235" s="53"/>
      <c r="J235" s="275"/>
      <c r="K235" s="277" t="s">
        <v>2</v>
      </c>
      <c r="L235" s="278"/>
      <c r="M235" s="54" t="s">
        <v>3</v>
      </c>
      <c r="N235" s="51"/>
      <c r="O235" s="51"/>
      <c r="P235" s="51"/>
      <c r="Q235" s="55"/>
    </row>
    <row r="236" spans="1:19" ht="22.5" customHeight="1" x14ac:dyDescent="0.15">
      <c r="D236" s="75"/>
      <c r="E236" s="6"/>
      <c r="F236" s="6"/>
      <c r="G236" s="6"/>
      <c r="H236" s="6"/>
      <c r="I236" s="43"/>
      <c r="J236" s="276"/>
      <c r="K236" s="267"/>
      <c r="L236" s="268"/>
      <c r="M236" s="42"/>
      <c r="N236" s="6"/>
      <c r="O236" s="6"/>
      <c r="P236" s="6"/>
      <c r="Q236" s="56"/>
    </row>
    <row r="237" spans="1:19" ht="22.5" customHeight="1" x14ac:dyDescent="0.15">
      <c r="D237" s="41" t="s">
        <v>85</v>
      </c>
      <c r="E237" s="6"/>
      <c r="F237" s="6"/>
      <c r="G237" s="6"/>
      <c r="H237" s="6"/>
      <c r="I237" s="6"/>
      <c r="J237" s="5"/>
      <c r="K237" s="5"/>
      <c r="L237" s="5"/>
      <c r="M237" s="5"/>
      <c r="N237" s="5"/>
      <c r="O237" s="5"/>
      <c r="P237" s="5"/>
      <c r="Q237" s="7"/>
    </row>
    <row r="238" spans="1:19" ht="22.5" customHeight="1" x14ac:dyDescent="0.15">
      <c r="D238" s="102" t="s">
        <v>41</v>
      </c>
      <c r="E238" s="103"/>
      <c r="F238" s="103"/>
      <c r="G238" s="103"/>
      <c r="H238" s="103"/>
      <c r="I238" s="103"/>
      <c r="J238" s="103"/>
      <c r="K238" s="103"/>
      <c r="L238" s="51"/>
      <c r="M238" s="51"/>
      <c r="N238" s="51"/>
      <c r="O238" s="51"/>
      <c r="P238" s="51"/>
      <c r="Q238" s="55"/>
    </row>
    <row r="239" spans="1:19" ht="22.5" customHeight="1" x14ac:dyDescent="0.15">
      <c r="D239" s="52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5"/>
    </row>
    <row r="240" spans="1:19" ht="22.5" customHeight="1" x14ac:dyDescent="0.15">
      <c r="D240" s="41"/>
      <c r="E240" s="6"/>
      <c r="F240" s="6"/>
      <c r="G240" s="51"/>
      <c r="H240" s="51"/>
      <c r="I240" s="6"/>
      <c r="J240" s="6"/>
      <c r="K240" s="6"/>
      <c r="L240" s="6"/>
      <c r="M240" s="6"/>
      <c r="N240" s="6"/>
      <c r="O240" s="6"/>
      <c r="P240" s="6"/>
      <c r="Q240" s="56"/>
    </row>
    <row r="241" spans="4:17" ht="22.5" customHeight="1" x14ac:dyDescent="0.15">
      <c r="D241" s="102" t="s">
        <v>45</v>
      </c>
      <c r="E241" s="103"/>
      <c r="F241" s="103"/>
      <c r="G241" s="103"/>
      <c r="H241" s="103"/>
      <c r="I241" s="103"/>
      <c r="J241" s="103"/>
      <c r="K241" s="103"/>
      <c r="L241" s="51"/>
      <c r="M241" s="51"/>
      <c r="N241" s="51"/>
      <c r="O241" s="51"/>
      <c r="P241" s="51"/>
      <c r="Q241" s="55"/>
    </row>
    <row r="242" spans="4:17" ht="22.5" customHeight="1" x14ac:dyDescent="0.15">
      <c r="D242" s="11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3"/>
    </row>
    <row r="243" spans="4:17" ht="22.5" customHeight="1" thickBot="1" x14ac:dyDescent="0.2">
      <c r="D243" s="14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6"/>
    </row>
    <row r="244" spans="4:17" ht="22.5" customHeight="1" x14ac:dyDescent="0.15">
      <c r="D244" s="109" t="s">
        <v>101</v>
      </c>
      <c r="E244" s="110"/>
      <c r="F244" s="110"/>
      <c r="G244" s="110"/>
      <c r="H244" s="110"/>
      <c r="I244" s="110"/>
      <c r="J244" s="110"/>
      <c r="K244" s="110"/>
      <c r="L244" s="51"/>
      <c r="M244" s="51"/>
      <c r="N244" s="51"/>
      <c r="O244" s="51"/>
      <c r="P244" s="51"/>
      <c r="Q244" s="55"/>
    </row>
    <row r="245" spans="4:17" ht="22.5" customHeight="1" thickBot="1" x14ac:dyDescent="0.2">
      <c r="D245" s="14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6"/>
    </row>
    <row r="246" spans="4:17" ht="22.5" customHeight="1" thickBot="1" x14ac:dyDescent="0.2">
      <c r="D246" s="208" t="s">
        <v>54</v>
      </c>
      <c r="E246" s="208"/>
      <c r="F246" s="208"/>
      <c r="G246" s="208"/>
      <c r="H246" s="208"/>
      <c r="I246" s="208"/>
      <c r="J246" s="208"/>
      <c r="K246" s="208"/>
      <c r="L246" s="208"/>
      <c r="M246" s="208"/>
      <c r="N246" s="208"/>
      <c r="O246" s="208"/>
      <c r="P246" s="208"/>
      <c r="Q246" s="208"/>
    </row>
    <row r="247" spans="4:17" ht="22.5" customHeight="1" x14ac:dyDescent="0.15">
      <c r="D247" s="279" t="s">
        <v>55</v>
      </c>
      <c r="E247" s="280"/>
      <c r="F247" s="280"/>
      <c r="G247" s="280"/>
      <c r="H247" s="226" t="s">
        <v>42</v>
      </c>
      <c r="I247" s="226"/>
      <c r="J247" s="226"/>
      <c r="K247" s="226" t="s">
        <v>4</v>
      </c>
      <c r="L247" s="226"/>
      <c r="M247" s="226"/>
      <c r="N247" s="281" t="s">
        <v>5</v>
      </c>
      <c r="O247" s="281"/>
      <c r="P247" s="281"/>
      <c r="Q247" s="282"/>
    </row>
    <row r="248" spans="4:17" ht="22.5" customHeight="1" x14ac:dyDescent="0.15">
      <c r="D248" s="263" t="s">
        <v>40</v>
      </c>
      <c r="E248" s="264"/>
      <c r="F248" s="264"/>
      <c r="G248" s="264"/>
      <c r="H248" s="234"/>
      <c r="I248" s="234"/>
      <c r="J248" s="234"/>
      <c r="K248" s="236" t="s">
        <v>43</v>
      </c>
      <c r="L248" s="236"/>
      <c r="M248" s="236"/>
      <c r="N248" s="252" t="s">
        <v>76</v>
      </c>
      <c r="O248" s="254" t="s">
        <v>68</v>
      </c>
      <c r="P248" s="254"/>
      <c r="Q248" s="255"/>
    </row>
    <row r="249" spans="4:17" ht="22.5" customHeight="1" x14ac:dyDescent="0.15">
      <c r="D249" s="258"/>
      <c r="E249" s="259"/>
      <c r="F249" s="259"/>
      <c r="G249" s="259"/>
      <c r="H249" s="242"/>
      <c r="I249" s="242"/>
      <c r="J249" s="242"/>
      <c r="K249" s="245" t="s">
        <v>44</v>
      </c>
      <c r="L249" s="245"/>
      <c r="M249" s="245"/>
      <c r="N249" s="260"/>
      <c r="O249" s="261"/>
      <c r="P249" s="261"/>
      <c r="Q249" s="262"/>
    </row>
    <row r="250" spans="4:17" ht="22.5" customHeight="1" x14ac:dyDescent="0.15">
      <c r="D250" s="248" t="s">
        <v>6</v>
      </c>
      <c r="E250" s="249"/>
      <c r="F250" s="249"/>
      <c r="G250" s="249"/>
      <c r="H250" s="234"/>
      <c r="I250" s="234"/>
      <c r="J250" s="234"/>
      <c r="K250" s="236" t="s">
        <v>43</v>
      </c>
      <c r="L250" s="236"/>
      <c r="M250" s="236"/>
      <c r="N250" s="252" t="s">
        <v>76</v>
      </c>
      <c r="O250" s="254" t="s">
        <v>68</v>
      </c>
      <c r="P250" s="254"/>
      <c r="Q250" s="255"/>
    </row>
    <row r="251" spans="4:17" ht="22.5" customHeight="1" x14ac:dyDescent="0.15">
      <c r="D251" s="258"/>
      <c r="E251" s="259"/>
      <c r="F251" s="259"/>
      <c r="G251" s="259"/>
      <c r="H251" s="242"/>
      <c r="I251" s="242"/>
      <c r="J251" s="242"/>
      <c r="K251" s="245" t="s">
        <v>44</v>
      </c>
      <c r="L251" s="245"/>
      <c r="M251" s="245"/>
      <c r="N251" s="260"/>
      <c r="O251" s="261"/>
      <c r="P251" s="261"/>
      <c r="Q251" s="262"/>
    </row>
    <row r="252" spans="4:17" ht="22.5" customHeight="1" x14ac:dyDescent="0.15">
      <c r="D252" s="248" t="s">
        <v>6</v>
      </c>
      <c r="E252" s="249"/>
      <c r="F252" s="249"/>
      <c r="G252" s="249"/>
      <c r="H252" s="234"/>
      <c r="I252" s="234"/>
      <c r="J252" s="234"/>
      <c r="K252" s="236" t="s">
        <v>43</v>
      </c>
      <c r="L252" s="236"/>
      <c r="M252" s="236"/>
      <c r="N252" s="252" t="s">
        <v>76</v>
      </c>
      <c r="O252" s="254" t="s">
        <v>68</v>
      </c>
      <c r="P252" s="254"/>
      <c r="Q252" s="255"/>
    </row>
    <row r="253" spans="4:17" ht="22.5" customHeight="1" x14ac:dyDescent="0.15">
      <c r="D253" s="258"/>
      <c r="E253" s="259"/>
      <c r="F253" s="259"/>
      <c r="G253" s="259"/>
      <c r="H253" s="242"/>
      <c r="I253" s="242"/>
      <c r="J253" s="242"/>
      <c r="K253" s="245" t="s">
        <v>44</v>
      </c>
      <c r="L253" s="245"/>
      <c r="M253" s="245"/>
      <c r="N253" s="260"/>
      <c r="O253" s="261"/>
      <c r="P253" s="261"/>
      <c r="Q253" s="262"/>
    </row>
    <row r="254" spans="4:17" ht="22.5" customHeight="1" x14ac:dyDescent="0.15">
      <c r="D254" s="248" t="s">
        <v>6</v>
      </c>
      <c r="E254" s="249"/>
      <c r="F254" s="249"/>
      <c r="G254" s="249"/>
      <c r="H254" s="234"/>
      <c r="I254" s="234"/>
      <c r="J254" s="234"/>
      <c r="K254" s="236" t="s">
        <v>43</v>
      </c>
      <c r="L254" s="236"/>
      <c r="M254" s="236"/>
      <c r="N254" s="252" t="s">
        <v>76</v>
      </c>
      <c r="O254" s="254" t="s">
        <v>68</v>
      </c>
      <c r="P254" s="254"/>
      <c r="Q254" s="255"/>
    </row>
    <row r="255" spans="4:17" ht="22.5" customHeight="1" thickBot="1" x14ac:dyDescent="0.2">
      <c r="D255" s="250"/>
      <c r="E255" s="251"/>
      <c r="F255" s="251"/>
      <c r="G255" s="251"/>
      <c r="H255" s="235"/>
      <c r="I255" s="235"/>
      <c r="J255" s="235"/>
      <c r="K255" s="241" t="s">
        <v>44</v>
      </c>
      <c r="L255" s="241"/>
      <c r="M255" s="241"/>
      <c r="N255" s="253"/>
      <c r="O255" s="256"/>
      <c r="P255" s="256"/>
      <c r="Q255" s="257"/>
    </row>
    <row r="256" spans="4:17" ht="22.5" customHeight="1" thickBot="1" x14ac:dyDescent="0.2">
      <c r="D256" s="208" t="s">
        <v>69</v>
      </c>
      <c r="E256" s="208"/>
      <c r="F256" s="208"/>
      <c r="G256" s="208"/>
      <c r="H256" s="208"/>
      <c r="I256" s="208"/>
      <c r="J256" s="208"/>
      <c r="K256" s="208"/>
      <c r="L256" s="208"/>
      <c r="M256" s="208"/>
      <c r="N256" s="208"/>
      <c r="O256" s="208"/>
      <c r="P256" s="208"/>
      <c r="Q256" s="208"/>
    </row>
    <row r="257" spans="4:17" ht="22.5" customHeight="1" x14ac:dyDescent="0.15">
      <c r="D257" s="225" t="s">
        <v>7</v>
      </c>
      <c r="E257" s="226"/>
      <c r="F257" s="226"/>
      <c r="G257" s="226" t="s">
        <v>8</v>
      </c>
      <c r="H257" s="226"/>
      <c r="I257" s="246" t="s">
        <v>9</v>
      </c>
      <c r="J257" s="246"/>
      <c r="K257" s="247" t="s">
        <v>10</v>
      </c>
      <c r="L257" s="247"/>
      <c r="M257" s="247"/>
      <c r="N257" s="226" t="s">
        <v>11</v>
      </c>
      <c r="O257" s="226"/>
      <c r="P257" s="226"/>
      <c r="Q257" s="229"/>
    </row>
    <row r="258" spans="4:17" ht="22.5" customHeight="1" x14ac:dyDescent="0.15">
      <c r="D258" s="104" t="s">
        <v>40</v>
      </c>
      <c r="E258" s="103"/>
      <c r="F258" s="66"/>
      <c r="G258" s="234"/>
      <c r="H258" s="234"/>
      <c r="I258" s="234"/>
      <c r="J258" s="234"/>
      <c r="K258" s="236" t="s">
        <v>43</v>
      </c>
      <c r="L258" s="236"/>
      <c r="M258" s="236"/>
      <c r="N258" s="237"/>
      <c r="O258" s="237"/>
      <c r="P258" s="237"/>
      <c r="Q258" s="238"/>
    </row>
    <row r="259" spans="4:17" ht="22.5" customHeight="1" x14ac:dyDescent="0.15">
      <c r="D259" s="99"/>
      <c r="E259" s="6"/>
      <c r="F259" s="67"/>
      <c r="G259" s="242"/>
      <c r="H259" s="242"/>
      <c r="I259" s="242"/>
      <c r="J259" s="242"/>
      <c r="K259" s="245" t="s">
        <v>44</v>
      </c>
      <c r="L259" s="245"/>
      <c r="M259" s="245"/>
      <c r="N259" s="243"/>
      <c r="O259" s="243"/>
      <c r="P259" s="243"/>
      <c r="Q259" s="244"/>
    </row>
    <row r="260" spans="4:17" ht="22.5" customHeight="1" x14ac:dyDescent="0.15">
      <c r="D260" s="104" t="s">
        <v>6</v>
      </c>
      <c r="E260" s="103"/>
      <c r="F260" s="66"/>
      <c r="G260" s="234"/>
      <c r="H260" s="234"/>
      <c r="I260" s="234"/>
      <c r="J260" s="234"/>
      <c r="K260" s="236" t="s">
        <v>43</v>
      </c>
      <c r="L260" s="236"/>
      <c r="M260" s="236"/>
      <c r="N260" s="237"/>
      <c r="O260" s="237"/>
      <c r="P260" s="237"/>
      <c r="Q260" s="238"/>
    </row>
    <row r="261" spans="4:17" ht="22.5" customHeight="1" x14ac:dyDescent="0.15">
      <c r="D261" s="41"/>
      <c r="E261" s="6"/>
      <c r="F261" s="67"/>
      <c r="G261" s="242"/>
      <c r="H261" s="242"/>
      <c r="I261" s="242"/>
      <c r="J261" s="242"/>
      <c r="K261" s="245" t="s">
        <v>44</v>
      </c>
      <c r="L261" s="245"/>
      <c r="M261" s="245"/>
      <c r="N261" s="243"/>
      <c r="O261" s="243"/>
      <c r="P261" s="243"/>
      <c r="Q261" s="244"/>
    </row>
    <row r="262" spans="4:17" ht="22.5" customHeight="1" x14ac:dyDescent="0.15">
      <c r="D262" s="104" t="s">
        <v>6</v>
      </c>
      <c r="E262" s="103"/>
      <c r="F262" s="66"/>
      <c r="G262" s="234"/>
      <c r="H262" s="234"/>
      <c r="I262" s="234"/>
      <c r="J262" s="234"/>
      <c r="K262" s="236" t="s">
        <v>43</v>
      </c>
      <c r="L262" s="236"/>
      <c r="M262" s="236"/>
      <c r="N262" s="237"/>
      <c r="O262" s="237"/>
      <c r="P262" s="237"/>
      <c r="Q262" s="238"/>
    </row>
    <row r="263" spans="4:17" ht="22.5" customHeight="1" thickBot="1" x14ac:dyDescent="0.2">
      <c r="D263" s="57"/>
      <c r="E263" s="58"/>
      <c r="F263" s="81"/>
      <c r="G263" s="235"/>
      <c r="H263" s="235"/>
      <c r="I263" s="235"/>
      <c r="J263" s="235"/>
      <c r="K263" s="241" t="s">
        <v>44</v>
      </c>
      <c r="L263" s="241"/>
      <c r="M263" s="241"/>
      <c r="N263" s="239"/>
      <c r="O263" s="239"/>
      <c r="P263" s="239"/>
      <c r="Q263" s="240"/>
    </row>
    <row r="264" spans="4:17" ht="22.5" customHeight="1" thickBot="1" x14ac:dyDescent="0.2">
      <c r="D264" s="208" t="s">
        <v>47</v>
      </c>
      <c r="E264" s="208"/>
      <c r="F264" s="208"/>
      <c r="G264" s="208"/>
      <c r="H264" s="208"/>
      <c r="I264" s="208"/>
      <c r="J264" s="208"/>
      <c r="K264" s="208"/>
      <c r="L264" s="208"/>
      <c r="M264" s="208"/>
      <c r="N264" s="208"/>
      <c r="O264" s="208"/>
      <c r="P264" s="208"/>
      <c r="Q264" s="208"/>
    </row>
    <row r="265" spans="4:17" ht="24" customHeight="1" x14ac:dyDescent="0.15">
      <c r="D265" s="225" t="s">
        <v>48</v>
      </c>
      <c r="E265" s="226"/>
      <c r="F265" s="226"/>
      <c r="G265" s="226"/>
      <c r="H265" s="226" t="s">
        <v>12</v>
      </c>
      <c r="I265" s="226"/>
      <c r="J265" s="227"/>
      <c r="K265" s="228" t="s">
        <v>48</v>
      </c>
      <c r="L265" s="226"/>
      <c r="M265" s="226"/>
      <c r="N265" s="226"/>
      <c r="O265" s="226" t="s">
        <v>12</v>
      </c>
      <c r="P265" s="226"/>
      <c r="Q265" s="229"/>
    </row>
    <row r="266" spans="4:17" ht="24" customHeight="1" x14ac:dyDescent="0.15">
      <c r="D266" s="195">
        <v>1</v>
      </c>
      <c r="E266" s="196"/>
      <c r="F266" s="196"/>
      <c r="G266" s="196"/>
      <c r="H266" s="230" t="s">
        <v>49</v>
      </c>
      <c r="I266" s="230"/>
      <c r="J266" s="231"/>
      <c r="K266" s="199">
        <f>D269+1</f>
        <v>5</v>
      </c>
      <c r="L266" s="196"/>
      <c r="M266" s="196"/>
      <c r="N266" s="196"/>
      <c r="O266" s="230" t="s">
        <v>49</v>
      </c>
      <c r="P266" s="230"/>
      <c r="Q266" s="232"/>
    </row>
    <row r="267" spans="4:17" ht="24" customHeight="1" x14ac:dyDescent="0.15">
      <c r="D267" s="195">
        <f>D266+1</f>
        <v>2</v>
      </c>
      <c r="E267" s="196"/>
      <c r="F267" s="196"/>
      <c r="G267" s="196"/>
      <c r="H267" s="197" t="s">
        <v>49</v>
      </c>
      <c r="I267" s="197"/>
      <c r="J267" s="198"/>
      <c r="K267" s="199">
        <f>K266+1</f>
        <v>6</v>
      </c>
      <c r="L267" s="196"/>
      <c r="M267" s="196"/>
      <c r="N267" s="196"/>
      <c r="O267" s="197" t="s">
        <v>49</v>
      </c>
      <c r="P267" s="197"/>
      <c r="Q267" s="200"/>
    </row>
    <row r="268" spans="4:17" ht="24" customHeight="1" x14ac:dyDescent="0.15">
      <c r="D268" s="195">
        <f>D267+1</f>
        <v>3</v>
      </c>
      <c r="E268" s="196"/>
      <c r="F268" s="196"/>
      <c r="G268" s="196"/>
      <c r="H268" s="197" t="s">
        <v>49</v>
      </c>
      <c r="I268" s="197"/>
      <c r="J268" s="198"/>
      <c r="K268" s="199">
        <f>K267+1</f>
        <v>7</v>
      </c>
      <c r="L268" s="196"/>
      <c r="M268" s="196"/>
      <c r="N268" s="196"/>
      <c r="O268" s="197" t="s">
        <v>49</v>
      </c>
      <c r="P268" s="197"/>
      <c r="Q268" s="200"/>
    </row>
    <row r="269" spans="4:17" ht="24" customHeight="1" thickBot="1" x14ac:dyDescent="0.2">
      <c r="D269" s="201">
        <f>D268+1</f>
        <v>4</v>
      </c>
      <c r="E269" s="202"/>
      <c r="F269" s="202"/>
      <c r="G269" s="202"/>
      <c r="H269" s="203" t="s">
        <v>49</v>
      </c>
      <c r="I269" s="203"/>
      <c r="J269" s="204"/>
      <c r="K269" s="205">
        <f>K268+1</f>
        <v>8</v>
      </c>
      <c r="L269" s="202"/>
      <c r="M269" s="202"/>
      <c r="N269" s="202"/>
      <c r="O269" s="203" t="s">
        <v>49</v>
      </c>
      <c r="P269" s="203"/>
      <c r="Q269" s="206"/>
    </row>
    <row r="270" spans="4:17" ht="22.5" customHeight="1" x14ac:dyDescent="0.2"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233" t="s">
        <v>60</v>
      </c>
      <c r="Q270" s="233"/>
    </row>
    <row r="271" spans="4:17" ht="22.5" customHeight="1" thickBot="1" x14ac:dyDescent="0.2">
      <c r="D271" s="208" t="s">
        <v>65</v>
      </c>
      <c r="E271" s="208"/>
      <c r="F271" s="208"/>
      <c r="G271" s="208"/>
      <c r="H271" s="208"/>
      <c r="I271" s="208"/>
      <c r="J271" s="208"/>
      <c r="K271" s="208"/>
      <c r="L271" s="208"/>
      <c r="M271" s="208"/>
      <c r="N271" s="208"/>
      <c r="O271" s="208"/>
      <c r="P271" s="208"/>
      <c r="Q271" s="208"/>
    </row>
    <row r="272" spans="4:17" ht="22.5" customHeight="1" x14ac:dyDescent="0.15">
      <c r="D272" s="225" t="s">
        <v>66</v>
      </c>
      <c r="E272" s="226"/>
      <c r="F272" s="226"/>
      <c r="G272" s="226"/>
      <c r="H272" s="226" t="s">
        <v>52</v>
      </c>
      <c r="I272" s="226"/>
      <c r="J272" s="227"/>
      <c r="K272" s="228" t="s">
        <v>66</v>
      </c>
      <c r="L272" s="226"/>
      <c r="M272" s="226"/>
      <c r="N272" s="226"/>
      <c r="O272" s="226" t="s">
        <v>52</v>
      </c>
      <c r="P272" s="226"/>
      <c r="Q272" s="229"/>
    </row>
    <row r="273" spans="4:17" ht="22.5" customHeight="1" x14ac:dyDescent="0.15">
      <c r="D273" s="195">
        <v>1</v>
      </c>
      <c r="E273" s="196"/>
      <c r="F273" s="196"/>
      <c r="G273" s="196"/>
      <c r="H273" s="230" t="s">
        <v>49</v>
      </c>
      <c r="I273" s="230"/>
      <c r="J273" s="231"/>
      <c r="K273" s="199">
        <f>D275+1</f>
        <v>4</v>
      </c>
      <c r="L273" s="196"/>
      <c r="M273" s="196"/>
      <c r="N273" s="196"/>
      <c r="O273" s="230" t="s">
        <v>49</v>
      </c>
      <c r="P273" s="230"/>
      <c r="Q273" s="232"/>
    </row>
    <row r="274" spans="4:17" ht="22.5" customHeight="1" x14ac:dyDescent="0.15">
      <c r="D274" s="195">
        <f>D273+1</f>
        <v>2</v>
      </c>
      <c r="E274" s="196"/>
      <c r="F274" s="196"/>
      <c r="G274" s="196"/>
      <c r="H274" s="197" t="s">
        <v>49</v>
      </c>
      <c r="I274" s="197"/>
      <c r="J274" s="198"/>
      <c r="K274" s="199">
        <f>K273+1</f>
        <v>5</v>
      </c>
      <c r="L274" s="196"/>
      <c r="M274" s="196"/>
      <c r="N274" s="196"/>
      <c r="O274" s="197" t="s">
        <v>49</v>
      </c>
      <c r="P274" s="197"/>
      <c r="Q274" s="200"/>
    </row>
    <row r="275" spans="4:17" ht="22.5" customHeight="1" thickBot="1" x14ac:dyDescent="0.2">
      <c r="D275" s="201">
        <f>D274+1</f>
        <v>3</v>
      </c>
      <c r="E275" s="202"/>
      <c r="F275" s="202"/>
      <c r="G275" s="202"/>
      <c r="H275" s="203" t="s">
        <v>49</v>
      </c>
      <c r="I275" s="203"/>
      <c r="J275" s="204"/>
      <c r="K275" s="205">
        <f>K274+1</f>
        <v>6</v>
      </c>
      <c r="L275" s="202"/>
      <c r="M275" s="202"/>
      <c r="N275" s="202"/>
      <c r="O275" s="203" t="s">
        <v>49</v>
      </c>
      <c r="P275" s="203"/>
      <c r="Q275" s="206"/>
    </row>
    <row r="276" spans="4:17" ht="22.5" customHeight="1" thickBot="1" x14ac:dyDescent="0.2">
      <c r="D276" s="176" t="s">
        <v>17</v>
      </c>
      <c r="E276" s="176"/>
      <c r="F276" s="176"/>
      <c r="G276" s="176"/>
      <c r="H276" s="176"/>
      <c r="I276" s="176"/>
      <c r="J276" s="176"/>
      <c r="K276" s="176"/>
      <c r="L276" s="176"/>
      <c r="M276" s="176"/>
      <c r="N276" s="176"/>
      <c r="O276" s="176"/>
      <c r="P276" s="176"/>
      <c r="Q276" s="176"/>
    </row>
    <row r="277" spans="4:17" ht="22.5" customHeight="1" x14ac:dyDescent="0.15">
      <c r="D277" s="8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10"/>
    </row>
    <row r="278" spans="4:17" ht="22.5" customHeight="1" x14ac:dyDescent="0.15">
      <c r="D278" s="11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3"/>
    </row>
    <row r="279" spans="4:17" ht="22.5" customHeight="1" x14ac:dyDescent="0.15">
      <c r="D279" s="11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3"/>
    </row>
    <row r="280" spans="4:17" ht="22.5" customHeight="1" x14ac:dyDescent="0.15">
      <c r="D280" s="11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3"/>
    </row>
    <row r="281" spans="4:17" ht="22.5" customHeight="1" thickBot="1" x14ac:dyDescent="0.2">
      <c r="D281" s="14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6"/>
    </row>
    <row r="282" spans="4:17" ht="22.5" customHeight="1" thickBot="1" x14ac:dyDescent="0.2">
      <c r="D282" s="177" t="s">
        <v>18</v>
      </c>
      <c r="E282" s="177"/>
      <c r="F282" s="177"/>
      <c r="G282" s="177"/>
      <c r="H282" s="177"/>
      <c r="I282" s="177"/>
      <c r="J282" s="177"/>
      <c r="K282" s="177"/>
      <c r="L282" s="177"/>
      <c r="M282" s="177"/>
      <c r="N282" s="177"/>
      <c r="O282" s="177"/>
      <c r="P282" s="177"/>
      <c r="Q282" s="177"/>
    </row>
    <row r="283" spans="4:17" ht="22.5" customHeight="1" x14ac:dyDescent="0.15">
      <c r="D283" s="178"/>
      <c r="E283" s="179"/>
      <c r="F283" s="179"/>
      <c r="G283" s="179"/>
      <c r="H283" s="179"/>
      <c r="I283" s="179"/>
      <c r="J283" s="179"/>
      <c r="K283" s="179"/>
      <c r="L283" s="179"/>
      <c r="M283" s="179"/>
      <c r="N283" s="179"/>
      <c r="O283" s="179"/>
      <c r="P283" s="179"/>
      <c r="Q283" s="180"/>
    </row>
    <row r="284" spans="4:17" ht="22.5" customHeight="1" x14ac:dyDescent="0.15">
      <c r="D284" s="181"/>
      <c r="E284" s="182"/>
      <c r="F284" s="182"/>
      <c r="G284" s="182"/>
      <c r="H284" s="182"/>
      <c r="I284" s="182"/>
      <c r="J284" s="182"/>
      <c r="K284" s="182"/>
      <c r="L284" s="182"/>
      <c r="M284" s="182"/>
      <c r="N284" s="182"/>
      <c r="O284" s="182"/>
      <c r="P284" s="182"/>
      <c r="Q284" s="183"/>
    </row>
    <row r="285" spans="4:17" ht="22.5" customHeight="1" x14ac:dyDescent="0.15">
      <c r="D285" s="181"/>
      <c r="E285" s="182"/>
      <c r="F285" s="182"/>
      <c r="G285" s="182"/>
      <c r="H285" s="182"/>
      <c r="I285" s="182"/>
      <c r="J285" s="182"/>
      <c r="K285" s="182"/>
      <c r="L285" s="182"/>
      <c r="M285" s="182"/>
      <c r="N285" s="182"/>
      <c r="O285" s="182"/>
      <c r="P285" s="182"/>
      <c r="Q285" s="183"/>
    </row>
    <row r="286" spans="4:17" ht="22.5" customHeight="1" x14ac:dyDescent="0.15">
      <c r="D286" s="181"/>
      <c r="E286" s="182"/>
      <c r="F286" s="182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3"/>
    </row>
    <row r="287" spans="4:17" ht="22.5" customHeight="1" x14ac:dyDescent="0.15">
      <c r="D287" s="181"/>
      <c r="E287" s="182"/>
      <c r="F287" s="182"/>
      <c r="G287" s="182"/>
      <c r="H287" s="182"/>
      <c r="I287" s="182"/>
      <c r="J287" s="182"/>
      <c r="K287" s="182"/>
      <c r="L287" s="182"/>
      <c r="M287" s="182"/>
      <c r="N287" s="182"/>
      <c r="O287" s="182"/>
      <c r="P287" s="182"/>
      <c r="Q287" s="183"/>
    </row>
    <row r="288" spans="4:17" ht="22.5" customHeight="1" thickBot="1" x14ac:dyDescent="0.2">
      <c r="D288" s="184"/>
      <c r="E288" s="185"/>
      <c r="F288" s="185"/>
      <c r="G288" s="185"/>
      <c r="H288" s="185"/>
      <c r="I288" s="185"/>
      <c r="J288" s="185"/>
      <c r="K288" s="185"/>
      <c r="L288" s="185"/>
      <c r="M288" s="185"/>
      <c r="N288" s="185"/>
      <c r="O288" s="185"/>
      <c r="P288" s="185"/>
      <c r="Q288" s="186"/>
    </row>
    <row r="289" spans="4:17" ht="22.5" customHeight="1" thickBot="1" x14ac:dyDescent="0.2">
      <c r="D289" s="49" t="s">
        <v>61</v>
      </c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</row>
    <row r="290" spans="4:17" ht="22.5" customHeight="1" x14ac:dyDescent="0.15">
      <c r="D290" s="187" t="s">
        <v>14</v>
      </c>
      <c r="E290" s="188"/>
      <c r="F290" s="188"/>
      <c r="G290" s="188"/>
      <c r="H290" s="188"/>
      <c r="I290" s="188"/>
      <c r="J290" s="188"/>
      <c r="K290" s="188" t="s">
        <v>15</v>
      </c>
      <c r="L290" s="188"/>
      <c r="M290" s="188"/>
      <c r="N290" s="188"/>
      <c r="O290" s="188"/>
      <c r="P290" s="188"/>
      <c r="Q290" s="189"/>
    </row>
    <row r="291" spans="4:17" ht="22.5" customHeight="1" x14ac:dyDescent="0.15">
      <c r="D291" s="190"/>
      <c r="E291" s="191"/>
      <c r="F291" s="191"/>
      <c r="G291" s="191"/>
      <c r="H291" s="191"/>
      <c r="I291" s="191"/>
      <c r="J291" s="192"/>
      <c r="K291" s="193"/>
      <c r="L291" s="191"/>
      <c r="M291" s="191"/>
      <c r="N291" s="191"/>
      <c r="O291" s="191"/>
      <c r="P291" s="191"/>
      <c r="Q291" s="194"/>
    </row>
    <row r="292" spans="4:17" ht="22.5" customHeight="1" x14ac:dyDescent="0.15">
      <c r="D292" s="213" t="s">
        <v>37</v>
      </c>
      <c r="E292" s="214"/>
      <c r="F292" s="214"/>
      <c r="G292" s="214"/>
      <c r="H292" s="214"/>
      <c r="I292" s="214"/>
      <c r="J292" s="214"/>
      <c r="K292" s="214" t="s">
        <v>84</v>
      </c>
      <c r="L292" s="214"/>
      <c r="M292" s="214"/>
      <c r="N292" s="214"/>
      <c r="O292" s="214"/>
      <c r="P292" s="214"/>
      <c r="Q292" s="217"/>
    </row>
    <row r="293" spans="4:17" ht="22.5" customHeight="1" x14ac:dyDescent="0.15">
      <c r="D293" s="215"/>
      <c r="E293" s="216"/>
      <c r="F293" s="216"/>
      <c r="G293" s="216"/>
      <c r="H293" s="216"/>
      <c r="I293" s="216"/>
      <c r="J293" s="216"/>
      <c r="K293" s="216"/>
      <c r="L293" s="216"/>
      <c r="M293" s="216"/>
      <c r="N293" s="216"/>
      <c r="O293" s="216"/>
      <c r="P293" s="216"/>
      <c r="Q293" s="218"/>
    </row>
    <row r="294" spans="4:17" ht="22.5" customHeight="1" x14ac:dyDescent="0.15">
      <c r="D294" s="219" t="s">
        <v>81</v>
      </c>
      <c r="E294" s="220"/>
      <c r="F294" s="220"/>
      <c r="G294" s="220"/>
      <c r="H294" s="220"/>
      <c r="I294" s="220"/>
      <c r="J294" s="220"/>
      <c r="K294" s="220"/>
      <c r="L294" s="220"/>
      <c r="M294" s="220"/>
      <c r="N294" s="220"/>
      <c r="O294" s="220"/>
      <c r="P294" s="220"/>
      <c r="Q294" s="221"/>
    </row>
    <row r="295" spans="4:17" ht="22.5" customHeight="1" x14ac:dyDescent="0.15">
      <c r="D295" s="181"/>
      <c r="E295" s="182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3"/>
    </row>
    <row r="296" spans="4:17" ht="22.5" customHeight="1" x14ac:dyDescent="0.15">
      <c r="D296" s="222" t="s">
        <v>80</v>
      </c>
      <c r="E296" s="223"/>
      <c r="F296" s="223"/>
      <c r="G296" s="223"/>
      <c r="H296" s="223"/>
      <c r="I296" s="223"/>
      <c r="J296" s="223"/>
      <c r="K296" s="223"/>
      <c r="L296" s="223"/>
      <c r="M296" s="223"/>
      <c r="N296" s="223"/>
      <c r="O296" s="223"/>
      <c r="P296" s="223"/>
      <c r="Q296" s="224"/>
    </row>
    <row r="297" spans="4:17" ht="22.5" customHeight="1" x14ac:dyDescent="0.15">
      <c r="D297" s="207" t="s">
        <v>63</v>
      </c>
      <c r="E297" s="208"/>
      <c r="F297" s="208"/>
      <c r="G297" s="208"/>
      <c r="H297" s="208"/>
      <c r="I297" s="208"/>
      <c r="J297" s="208"/>
      <c r="K297" s="208"/>
      <c r="L297" s="208"/>
      <c r="M297" s="208"/>
      <c r="N297" s="208"/>
      <c r="O297" s="208"/>
      <c r="P297" s="208"/>
      <c r="Q297" s="209"/>
    </row>
    <row r="298" spans="4:17" ht="22.5" customHeight="1" x14ac:dyDescent="0.15">
      <c r="D298" s="207" t="s">
        <v>64</v>
      </c>
      <c r="E298" s="208"/>
      <c r="F298" s="208"/>
      <c r="G298" s="208"/>
      <c r="H298" s="208"/>
      <c r="I298" s="208"/>
      <c r="J298" s="51"/>
      <c r="K298" s="51"/>
      <c r="L298" s="51"/>
      <c r="M298" s="51"/>
      <c r="N298" s="51"/>
      <c r="O298" s="51"/>
      <c r="P298" s="51"/>
      <c r="Q298" s="55"/>
    </row>
    <row r="299" spans="4:17" ht="35.25" customHeight="1" thickBot="1" x14ac:dyDescent="0.2">
      <c r="D299" s="68"/>
      <c r="E299" s="69"/>
      <c r="F299" s="69"/>
      <c r="G299" s="58" t="s">
        <v>58</v>
      </c>
      <c r="H299" s="58"/>
      <c r="I299" s="69"/>
      <c r="J299" s="58"/>
      <c r="K299" s="58"/>
      <c r="L299" s="58"/>
      <c r="M299" s="58"/>
      <c r="N299" s="58"/>
      <c r="O299" s="58"/>
      <c r="P299" s="58"/>
      <c r="Q299" s="78"/>
    </row>
    <row r="300" spans="4:17" ht="10.5" customHeight="1" thickBot="1" x14ac:dyDescent="0.2">
      <c r="D300" s="71"/>
      <c r="E300" s="71"/>
      <c r="F300" s="71"/>
      <c r="G300" s="71"/>
      <c r="H300" s="71"/>
      <c r="I300" s="71"/>
      <c r="J300" s="71"/>
      <c r="K300" s="79"/>
      <c r="L300" s="79"/>
      <c r="M300" s="79"/>
      <c r="N300" s="79"/>
      <c r="O300" s="79"/>
      <c r="P300" s="79"/>
      <c r="Q300" s="79"/>
    </row>
    <row r="301" spans="4:17" ht="13.5" x14ac:dyDescent="0.15">
      <c r="D301" s="1"/>
      <c r="E301" s="2"/>
      <c r="F301" s="2"/>
      <c r="G301" s="2"/>
      <c r="H301" s="2"/>
      <c r="I301" s="2"/>
      <c r="J301" s="2"/>
      <c r="K301" s="49"/>
      <c r="L301" s="49"/>
      <c r="M301" s="49"/>
      <c r="N301" s="49"/>
      <c r="O301" s="49"/>
      <c r="P301" s="49"/>
      <c r="Q301" s="80"/>
    </row>
    <row r="302" spans="4:17" ht="22.5" customHeight="1" x14ac:dyDescent="0.15">
      <c r="D302" s="207" t="s">
        <v>57</v>
      </c>
      <c r="E302" s="208"/>
      <c r="F302" s="208"/>
      <c r="G302" s="208"/>
      <c r="H302" s="208"/>
      <c r="I302" s="208"/>
      <c r="J302" s="208"/>
      <c r="K302" s="208"/>
      <c r="L302" s="208"/>
      <c r="M302" s="208"/>
      <c r="N302" s="208"/>
      <c r="O302" s="208"/>
      <c r="P302" s="208"/>
      <c r="Q302" s="209"/>
    </row>
    <row r="303" spans="4:17" ht="22.5" customHeight="1" x14ac:dyDescent="0.15">
      <c r="D303" s="207" t="s">
        <v>56</v>
      </c>
      <c r="E303" s="208"/>
      <c r="F303" s="208"/>
      <c r="G303" s="208"/>
      <c r="H303" s="208"/>
      <c r="I303" s="208"/>
      <c r="J303" s="208"/>
      <c r="K303" s="208"/>
      <c r="L303" s="208"/>
      <c r="M303" s="208"/>
      <c r="N303" s="208"/>
      <c r="O303" s="208"/>
      <c r="P303" s="208"/>
      <c r="Q303" s="209"/>
    </row>
    <row r="304" spans="4:17" ht="13.5" x14ac:dyDescent="0.15">
      <c r="D304" s="100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101"/>
    </row>
    <row r="305" spans="1:17" ht="22.5" customHeight="1" x14ac:dyDescent="0.15">
      <c r="D305" s="207" t="str">
        <f>"　　　　令和　　"&amp;"年　　　月　　　日"</f>
        <v>　　　　令和　　年　　　月　　　日</v>
      </c>
      <c r="E305" s="208"/>
      <c r="F305" s="208"/>
      <c r="G305" s="208"/>
      <c r="H305" s="208"/>
      <c r="I305" s="208"/>
      <c r="J305" s="208"/>
      <c r="K305" s="208"/>
      <c r="L305" s="208"/>
      <c r="M305" s="208"/>
      <c r="N305" s="208"/>
      <c r="O305" s="208"/>
      <c r="P305" s="208"/>
      <c r="Q305" s="209"/>
    </row>
    <row r="306" spans="1:17" ht="13.5" x14ac:dyDescent="0.15">
      <c r="D306" s="210" t="s">
        <v>59</v>
      </c>
      <c r="E306" s="211"/>
      <c r="F306" s="211"/>
      <c r="G306" s="211"/>
      <c r="H306" s="211"/>
      <c r="I306" s="211"/>
      <c r="J306" s="211"/>
      <c r="K306" s="211"/>
      <c r="L306" s="211"/>
      <c r="M306" s="211"/>
      <c r="N306" s="211"/>
      <c r="O306" s="211"/>
      <c r="P306" s="211"/>
      <c r="Q306" s="212"/>
    </row>
    <row r="307" spans="1:17" ht="23.25" customHeight="1" x14ac:dyDescent="0.15">
      <c r="D307" s="210"/>
      <c r="E307" s="211"/>
      <c r="F307" s="211"/>
      <c r="G307" s="211"/>
      <c r="H307" s="211"/>
      <c r="I307" s="211"/>
      <c r="J307" s="211"/>
      <c r="K307" s="211"/>
      <c r="L307" s="211"/>
      <c r="M307" s="211"/>
      <c r="N307" s="211"/>
      <c r="O307" s="211"/>
      <c r="P307" s="211"/>
      <c r="Q307" s="212"/>
    </row>
    <row r="308" spans="1:17" ht="14.25" thickBot="1" x14ac:dyDescent="0.2">
      <c r="D308" s="3"/>
      <c r="E308" s="4"/>
      <c r="F308" s="4"/>
      <c r="G308" s="4"/>
      <c r="H308" s="4"/>
      <c r="I308" s="4"/>
      <c r="J308" s="4"/>
      <c r="K308" s="64"/>
      <c r="L308" s="64"/>
      <c r="M308" s="64"/>
      <c r="N308" s="64"/>
      <c r="O308" s="64"/>
      <c r="P308" s="64"/>
      <c r="Q308" s="65"/>
    </row>
    <row r="309" spans="1:17" s="60" customFormat="1" ht="30.75" customHeight="1" thickBot="1" x14ac:dyDescent="0.25">
      <c r="A309" s="70">
        <f>A232</f>
        <v>1</v>
      </c>
      <c r="B309" s="85"/>
      <c r="D309" s="283" t="str">
        <f>"令和５年度　西川町職員採用試験受験申込書"</f>
        <v>令和５年度　西川町職員採用試験受験申込書</v>
      </c>
      <c r="E309" s="283"/>
      <c r="F309" s="283"/>
      <c r="G309" s="283"/>
      <c r="H309" s="283"/>
      <c r="I309" s="283"/>
      <c r="J309" s="283"/>
      <c r="K309" s="283"/>
      <c r="L309" s="283"/>
      <c r="M309" s="283"/>
      <c r="N309" s="283"/>
      <c r="O309" s="59"/>
      <c r="P309" s="233" t="s">
        <v>46</v>
      </c>
      <c r="Q309" s="233"/>
    </row>
    <row r="310" spans="1:17" ht="22.5" customHeight="1" x14ac:dyDescent="0.15">
      <c r="D310" s="46" t="s">
        <v>0</v>
      </c>
      <c r="E310" s="98"/>
      <c r="F310" s="98"/>
      <c r="G310" s="98"/>
      <c r="H310" s="98"/>
      <c r="I310" s="98"/>
      <c r="J310" s="72" t="s">
        <v>51</v>
      </c>
      <c r="K310" s="265" t="s">
        <v>13</v>
      </c>
      <c r="L310" s="266"/>
      <c r="M310" s="269" t="str">
        <f>B311</f>
        <v>臨床検査技師</v>
      </c>
      <c r="N310" s="270"/>
      <c r="O310" s="270"/>
      <c r="P310" s="270"/>
      <c r="Q310" s="271"/>
    </row>
    <row r="311" spans="1:17" ht="22.5" customHeight="1" x14ac:dyDescent="0.15">
      <c r="A311" s="86">
        <f>A234+1</f>
        <v>9</v>
      </c>
      <c r="B311" s="40" t="str">
        <f>VLOOKUP($A311,試験区分!$A:$D,2,FALSE)</f>
        <v>臨床検査技師</v>
      </c>
      <c r="D311" s="73" t="s">
        <v>1</v>
      </c>
      <c r="E311" s="103"/>
      <c r="F311" s="103"/>
      <c r="G311" s="103"/>
      <c r="H311" s="103"/>
      <c r="I311" s="48"/>
      <c r="J311" s="275"/>
      <c r="K311" s="267"/>
      <c r="L311" s="268"/>
      <c r="M311" s="272"/>
      <c r="N311" s="273"/>
      <c r="O311" s="273"/>
      <c r="P311" s="273"/>
      <c r="Q311" s="274"/>
    </row>
    <row r="312" spans="1:17" ht="22.5" customHeight="1" x14ac:dyDescent="0.15">
      <c r="D312" s="74"/>
      <c r="E312" s="51"/>
      <c r="F312" s="51"/>
      <c r="G312" s="51"/>
      <c r="H312" s="51"/>
      <c r="I312" s="53"/>
      <c r="J312" s="275"/>
      <c r="K312" s="277" t="s">
        <v>2</v>
      </c>
      <c r="L312" s="278"/>
      <c r="M312" s="54" t="s">
        <v>3</v>
      </c>
      <c r="N312" s="51"/>
      <c r="O312" s="51"/>
      <c r="P312" s="51"/>
      <c r="Q312" s="55"/>
    </row>
    <row r="313" spans="1:17" ht="22.5" customHeight="1" x14ac:dyDescent="0.15">
      <c r="D313" s="75"/>
      <c r="E313" s="6"/>
      <c r="F313" s="6"/>
      <c r="G313" s="6"/>
      <c r="H313" s="6"/>
      <c r="I313" s="43"/>
      <c r="J313" s="276"/>
      <c r="K313" s="267"/>
      <c r="L313" s="268"/>
      <c r="M313" s="42"/>
      <c r="N313" s="6"/>
      <c r="O313" s="6"/>
      <c r="P313" s="6"/>
      <c r="Q313" s="56"/>
    </row>
    <row r="314" spans="1:17" ht="22.5" customHeight="1" x14ac:dyDescent="0.15">
      <c r="D314" s="41" t="s">
        <v>85</v>
      </c>
      <c r="E314" s="6"/>
      <c r="F314" s="6"/>
      <c r="G314" s="6"/>
      <c r="H314" s="6"/>
      <c r="I314" s="6"/>
      <c r="J314" s="5"/>
      <c r="K314" s="5"/>
      <c r="L314" s="5"/>
      <c r="M314" s="5"/>
      <c r="N314" s="5"/>
      <c r="O314" s="5"/>
      <c r="P314" s="5"/>
      <c r="Q314" s="7"/>
    </row>
    <row r="315" spans="1:17" ht="22.5" customHeight="1" x14ac:dyDescent="0.15">
      <c r="D315" s="102" t="s">
        <v>41</v>
      </c>
      <c r="E315" s="103"/>
      <c r="F315" s="103"/>
      <c r="G315" s="103"/>
      <c r="H315" s="103"/>
      <c r="I315" s="103"/>
      <c r="J315" s="103"/>
      <c r="K315" s="103"/>
      <c r="L315" s="51"/>
      <c r="M315" s="51"/>
      <c r="N315" s="51"/>
      <c r="O315" s="51"/>
      <c r="P315" s="51"/>
      <c r="Q315" s="55"/>
    </row>
    <row r="316" spans="1:17" ht="22.5" customHeight="1" x14ac:dyDescent="0.15">
      <c r="D316" s="52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5"/>
    </row>
    <row r="317" spans="1:17" ht="22.5" customHeight="1" x14ac:dyDescent="0.15">
      <c r="D317" s="41"/>
      <c r="E317" s="6"/>
      <c r="F317" s="6"/>
      <c r="G317" s="51"/>
      <c r="H317" s="51"/>
      <c r="I317" s="6"/>
      <c r="J317" s="6"/>
      <c r="K317" s="6"/>
      <c r="L317" s="6"/>
      <c r="M317" s="6"/>
      <c r="N317" s="6"/>
      <c r="O317" s="6"/>
      <c r="P317" s="6"/>
      <c r="Q317" s="56"/>
    </row>
    <row r="318" spans="1:17" ht="22.5" customHeight="1" x14ac:dyDescent="0.15">
      <c r="D318" s="102" t="s">
        <v>45</v>
      </c>
      <c r="E318" s="103"/>
      <c r="F318" s="103"/>
      <c r="G318" s="103"/>
      <c r="H318" s="103"/>
      <c r="I318" s="103"/>
      <c r="J318" s="103"/>
      <c r="K318" s="103"/>
      <c r="L318" s="51"/>
      <c r="M318" s="51"/>
      <c r="N318" s="51"/>
      <c r="O318" s="51"/>
      <c r="P318" s="51"/>
      <c r="Q318" s="55"/>
    </row>
    <row r="319" spans="1:17" ht="22.5" customHeight="1" x14ac:dyDescent="0.15">
      <c r="D319" s="11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3"/>
    </row>
    <row r="320" spans="1:17" ht="22.5" customHeight="1" thickBot="1" x14ac:dyDescent="0.2">
      <c r="D320" s="14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6"/>
    </row>
    <row r="321" spans="4:17" ht="22.5" customHeight="1" x14ac:dyDescent="0.15">
      <c r="D321" s="109" t="s">
        <v>101</v>
      </c>
      <c r="E321" s="110"/>
      <c r="F321" s="110"/>
      <c r="G321" s="110"/>
      <c r="H321" s="110"/>
      <c r="I321" s="110"/>
      <c r="J321" s="110"/>
      <c r="K321" s="110"/>
      <c r="L321" s="51"/>
      <c r="M321" s="51"/>
      <c r="N321" s="51"/>
      <c r="O321" s="51"/>
      <c r="P321" s="51"/>
      <c r="Q321" s="55"/>
    </row>
    <row r="322" spans="4:17" ht="22.5" customHeight="1" thickBot="1" x14ac:dyDescent="0.2">
      <c r="D322" s="14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6"/>
    </row>
    <row r="323" spans="4:17" ht="22.5" customHeight="1" thickBot="1" x14ac:dyDescent="0.2">
      <c r="D323" s="208" t="s">
        <v>54</v>
      </c>
      <c r="E323" s="208"/>
      <c r="F323" s="208"/>
      <c r="G323" s="208"/>
      <c r="H323" s="208"/>
      <c r="I323" s="208"/>
      <c r="J323" s="208"/>
      <c r="K323" s="208"/>
      <c r="L323" s="208"/>
      <c r="M323" s="208"/>
      <c r="N323" s="208"/>
      <c r="O323" s="208"/>
      <c r="P323" s="208"/>
      <c r="Q323" s="208"/>
    </row>
    <row r="324" spans="4:17" ht="22.5" customHeight="1" x14ac:dyDescent="0.15">
      <c r="D324" s="279" t="s">
        <v>55</v>
      </c>
      <c r="E324" s="280"/>
      <c r="F324" s="280"/>
      <c r="G324" s="280"/>
      <c r="H324" s="226" t="s">
        <v>42</v>
      </c>
      <c r="I324" s="226"/>
      <c r="J324" s="226"/>
      <c r="K324" s="226" t="s">
        <v>4</v>
      </c>
      <c r="L324" s="226"/>
      <c r="M324" s="226"/>
      <c r="N324" s="281" t="s">
        <v>5</v>
      </c>
      <c r="O324" s="281"/>
      <c r="P324" s="281"/>
      <c r="Q324" s="282"/>
    </row>
    <row r="325" spans="4:17" ht="22.5" customHeight="1" x14ac:dyDescent="0.15">
      <c r="D325" s="263" t="s">
        <v>40</v>
      </c>
      <c r="E325" s="264"/>
      <c r="F325" s="264"/>
      <c r="G325" s="264"/>
      <c r="H325" s="234"/>
      <c r="I325" s="234"/>
      <c r="J325" s="234"/>
      <c r="K325" s="236" t="s">
        <v>43</v>
      </c>
      <c r="L325" s="236"/>
      <c r="M325" s="236"/>
      <c r="N325" s="252" t="s">
        <v>76</v>
      </c>
      <c r="O325" s="254" t="s">
        <v>68</v>
      </c>
      <c r="P325" s="254"/>
      <c r="Q325" s="255"/>
    </row>
    <row r="326" spans="4:17" ht="22.5" customHeight="1" x14ac:dyDescent="0.15">
      <c r="D326" s="258"/>
      <c r="E326" s="259"/>
      <c r="F326" s="259"/>
      <c r="G326" s="259"/>
      <c r="H326" s="242"/>
      <c r="I326" s="242"/>
      <c r="J326" s="242"/>
      <c r="K326" s="245" t="s">
        <v>44</v>
      </c>
      <c r="L326" s="245"/>
      <c r="M326" s="245"/>
      <c r="N326" s="260"/>
      <c r="O326" s="261"/>
      <c r="P326" s="261"/>
      <c r="Q326" s="262"/>
    </row>
    <row r="327" spans="4:17" ht="22.5" customHeight="1" x14ac:dyDescent="0.15">
      <c r="D327" s="248" t="s">
        <v>6</v>
      </c>
      <c r="E327" s="249"/>
      <c r="F327" s="249"/>
      <c r="G327" s="249"/>
      <c r="H327" s="234"/>
      <c r="I327" s="234"/>
      <c r="J327" s="234"/>
      <c r="K327" s="236" t="s">
        <v>43</v>
      </c>
      <c r="L327" s="236"/>
      <c r="M327" s="236"/>
      <c r="N327" s="252" t="s">
        <v>76</v>
      </c>
      <c r="O327" s="254" t="s">
        <v>68</v>
      </c>
      <c r="P327" s="254"/>
      <c r="Q327" s="255"/>
    </row>
    <row r="328" spans="4:17" ht="22.5" customHeight="1" x14ac:dyDescent="0.15">
      <c r="D328" s="258"/>
      <c r="E328" s="259"/>
      <c r="F328" s="259"/>
      <c r="G328" s="259"/>
      <c r="H328" s="242"/>
      <c r="I328" s="242"/>
      <c r="J328" s="242"/>
      <c r="K328" s="245" t="s">
        <v>44</v>
      </c>
      <c r="L328" s="245"/>
      <c r="M328" s="245"/>
      <c r="N328" s="260"/>
      <c r="O328" s="261"/>
      <c r="P328" s="261"/>
      <c r="Q328" s="262"/>
    </row>
    <row r="329" spans="4:17" ht="22.5" customHeight="1" x14ac:dyDescent="0.15">
      <c r="D329" s="248" t="s">
        <v>6</v>
      </c>
      <c r="E329" s="249"/>
      <c r="F329" s="249"/>
      <c r="G329" s="249"/>
      <c r="H329" s="234"/>
      <c r="I329" s="234"/>
      <c r="J329" s="234"/>
      <c r="K329" s="236" t="s">
        <v>43</v>
      </c>
      <c r="L329" s="236"/>
      <c r="M329" s="236"/>
      <c r="N329" s="252" t="s">
        <v>76</v>
      </c>
      <c r="O329" s="254" t="s">
        <v>68</v>
      </c>
      <c r="P329" s="254"/>
      <c r="Q329" s="255"/>
    </row>
    <row r="330" spans="4:17" ht="22.5" customHeight="1" x14ac:dyDescent="0.15">
      <c r="D330" s="258"/>
      <c r="E330" s="259"/>
      <c r="F330" s="259"/>
      <c r="G330" s="259"/>
      <c r="H330" s="242"/>
      <c r="I330" s="242"/>
      <c r="J330" s="242"/>
      <c r="K330" s="245" t="s">
        <v>44</v>
      </c>
      <c r="L330" s="245"/>
      <c r="M330" s="245"/>
      <c r="N330" s="260"/>
      <c r="O330" s="261"/>
      <c r="P330" s="261"/>
      <c r="Q330" s="262"/>
    </row>
    <row r="331" spans="4:17" ht="22.5" customHeight="1" x14ac:dyDescent="0.15">
      <c r="D331" s="248" t="s">
        <v>6</v>
      </c>
      <c r="E331" s="249"/>
      <c r="F331" s="249"/>
      <c r="G331" s="249"/>
      <c r="H331" s="234"/>
      <c r="I331" s="234"/>
      <c r="J331" s="234"/>
      <c r="K331" s="236" t="s">
        <v>43</v>
      </c>
      <c r="L331" s="236"/>
      <c r="M331" s="236"/>
      <c r="N331" s="252" t="s">
        <v>76</v>
      </c>
      <c r="O331" s="254" t="s">
        <v>68</v>
      </c>
      <c r="P331" s="254"/>
      <c r="Q331" s="255"/>
    </row>
    <row r="332" spans="4:17" ht="22.5" customHeight="1" thickBot="1" x14ac:dyDescent="0.2">
      <c r="D332" s="250"/>
      <c r="E332" s="251"/>
      <c r="F332" s="251"/>
      <c r="G332" s="251"/>
      <c r="H332" s="235"/>
      <c r="I332" s="235"/>
      <c r="J332" s="235"/>
      <c r="K332" s="241" t="s">
        <v>44</v>
      </c>
      <c r="L332" s="241"/>
      <c r="M332" s="241"/>
      <c r="N332" s="253"/>
      <c r="O332" s="256"/>
      <c r="P332" s="256"/>
      <c r="Q332" s="257"/>
    </row>
    <row r="333" spans="4:17" ht="22.5" customHeight="1" thickBot="1" x14ac:dyDescent="0.2">
      <c r="D333" s="208" t="s">
        <v>69</v>
      </c>
      <c r="E333" s="208"/>
      <c r="F333" s="208"/>
      <c r="G333" s="208"/>
      <c r="H333" s="208"/>
      <c r="I333" s="208"/>
      <c r="J333" s="208"/>
      <c r="K333" s="208"/>
      <c r="L333" s="208"/>
      <c r="M333" s="208"/>
      <c r="N333" s="208"/>
      <c r="O333" s="208"/>
      <c r="P333" s="208"/>
      <c r="Q333" s="208"/>
    </row>
    <row r="334" spans="4:17" ht="22.5" customHeight="1" x14ac:dyDescent="0.15">
      <c r="D334" s="225" t="s">
        <v>7</v>
      </c>
      <c r="E334" s="226"/>
      <c r="F334" s="226"/>
      <c r="G334" s="226" t="s">
        <v>8</v>
      </c>
      <c r="H334" s="226"/>
      <c r="I334" s="246" t="s">
        <v>9</v>
      </c>
      <c r="J334" s="246"/>
      <c r="K334" s="247" t="s">
        <v>10</v>
      </c>
      <c r="L334" s="247"/>
      <c r="M334" s="247"/>
      <c r="N334" s="226" t="s">
        <v>11</v>
      </c>
      <c r="O334" s="226"/>
      <c r="P334" s="226"/>
      <c r="Q334" s="229"/>
    </row>
    <row r="335" spans="4:17" ht="22.5" customHeight="1" x14ac:dyDescent="0.15">
      <c r="D335" s="104" t="s">
        <v>40</v>
      </c>
      <c r="E335" s="103"/>
      <c r="F335" s="66"/>
      <c r="G335" s="234"/>
      <c r="H335" s="234"/>
      <c r="I335" s="234"/>
      <c r="J335" s="234"/>
      <c r="K335" s="236" t="s">
        <v>43</v>
      </c>
      <c r="L335" s="236"/>
      <c r="M335" s="236"/>
      <c r="N335" s="237"/>
      <c r="O335" s="237"/>
      <c r="P335" s="237"/>
      <c r="Q335" s="238"/>
    </row>
    <row r="336" spans="4:17" ht="22.5" customHeight="1" x14ac:dyDescent="0.15">
      <c r="D336" s="99"/>
      <c r="E336" s="6"/>
      <c r="F336" s="67"/>
      <c r="G336" s="242"/>
      <c r="H336" s="242"/>
      <c r="I336" s="242"/>
      <c r="J336" s="242"/>
      <c r="K336" s="245" t="s">
        <v>44</v>
      </c>
      <c r="L336" s="245"/>
      <c r="M336" s="245"/>
      <c r="N336" s="243"/>
      <c r="O336" s="243"/>
      <c r="P336" s="243"/>
      <c r="Q336" s="244"/>
    </row>
    <row r="337" spans="4:17" ht="22.5" customHeight="1" x14ac:dyDescent="0.15">
      <c r="D337" s="104" t="s">
        <v>6</v>
      </c>
      <c r="E337" s="103"/>
      <c r="F337" s="66"/>
      <c r="G337" s="234"/>
      <c r="H337" s="234"/>
      <c r="I337" s="234"/>
      <c r="J337" s="234"/>
      <c r="K337" s="236" t="s">
        <v>43</v>
      </c>
      <c r="L337" s="236"/>
      <c r="M337" s="236"/>
      <c r="N337" s="237"/>
      <c r="O337" s="237"/>
      <c r="P337" s="237"/>
      <c r="Q337" s="238"/>
    </row>
    <row r="338" spans="4:17" ht="22.5" customHeight="1" x14ac:dyDescent="0.15">
      <c r="D338" s="41"/>
      <c r="E338" s="6"/>
      <c r="F338" s="67"/>
      <c r="G338" s="242"/>
      <c r="H338" s="242"/>
      <c r="I338" s="242"/>
      <c r="J338" s="242"/>
      <c r="K338" s="245" t="s">
        <v>44</v>
      </c>
      <c r="L338" s="245"/>
      <c r="M338" s="245"/>
      <c r="N338" s="243"/>
      <c r="O338" s="243"/>
      <c r="P338" s="243"/>
      <c r="Q338" s="244"/>
    </row>
    <row r="339" spans="4:17" ht="22.5" customHeight="1" x14ac:dyDescent="0.15">
      <c r="D339" s="104" t="s">
        <v>6</v>
      </c>
      <c r="E339" s="103"/>
      <c r="F339" s="66"/>
      <c r="G339" s="234"/>
      <c r="H339" s="234"/>
      <c r="I339" s="234"/>
      <c r="J339" s="234"/>
      <c r="K339" s="236" t="s">
        <v>43</v>
      </c>
      <c r="L339" s="236"/>
      <c r="M339" s="236"/>
      <c r="N339" s="237"/>
      <c r="O339" s="237"/>
      <c r="P339" s="237"/>
      <c r="Q339" s="238"/>
    </row>
    <row r="340" spans="4:17" ht="22.5" customHeight="1" thickBot="1" x14ac:dyDescent="0.2">
      <c r="D340" s="57"/>
      <c r="E340" s="58"/>
      <c r="F340" s="81"/>
      <c r="G340" s="235"/>
      <c r="H340" s="235"/>
      <c r="I340" s="235"/>
      <c r="J340" s="235"/>
      <c r="K340" s="241" t="s">
        <v>44</v>
      </c>
      <c r="L340" s="241"/>
      <c r="M340" s="241"/>
      <c r="N340" s="239"/>
      <c r="O340" s="239"/>
      <c r="P340" s="239"/>
      <c r="Q340" s="240"/>
    </row>
    <row r="341" spans="4:17" ht="22.5" customHeight="1" thickBot="1" x14ac:dyDescent="0.2">
      <c r="D341" s="208" t="s">
        <v>47</v>
      </c>
      <c r="E341" s="208"/>
      <c r="F341" s="208"/>
      <c r="G341" s="208"/>
      <c r="H341" s="208"/>
      <c r="I341" s="208"/>
      <c r="J341" s="208"/>
      <c r="K341" s="208"/>
      <c r="L341" s="208"/>
      <c r="M341" s="208"/>
      <c r="N341" s="208"/>
      <c r="O341" s="208"/>
      <c r="P341" s="208"/>
      <c r="Q341" s="208"/>
    </row>
    <row r="342" spans="4:17" ht="24" customHeight="1" x14ac:dyDescent="0.15">
      <c r="D342" s="225" t="s">
        <v>48</v>
      </c>
      <c r="E342" s="226"/>
      <c r="F342" s="226"/>
      <c r="G342" s="226"/>
      <c r="H342" s="226" t="s">
        <v>12</v>
      </c>
      <c r="I342" s="226"/>
      <c r="J342" s="227"/>
      <c r="K342" s="228" t="s">
        <v>48</v>
      </c>
      <c r="L342" s="226"/>
      <c r="M342" s="226"/>
      <c r="N342" s="226"/>
      <c r="O342" s="226" t="s">
        <v>12</v>
      </c>
      <c r="P342" s="226"/>
      <c r="Q342" s="229"/>
    </row>
    <row r="343" spans="4:17" ht="24" customHeight="1" x14ac:dyDescent="0.15">
      <c r="D343" s="195">
        <v>1</v>
      </c>
      <c r="E343" s="196"/>
      <c r="F343" s="196"/>
      <c r="G343" s="196"/>
      <c r="H343" s="230" t="s">
        <v>49</v>
      </c>
      <c r="I343" s="230"/>
      <c r="J343" s="231"/>
      <c r="K343" s="199">
        <f>D346+1</f>
        <v>5</v>
      </c>
      <c r="L343" s="196"/>
      <c r="M343" s="196"/>
      <c r="N343" s="196"/>
      <c r="O343" s="230" t="s">
        <v>49</v>
      </c>
      <c r="P343" s="230"/>
      <c r="Q343" s="232"/>
    </row>
    <row r="344" spans="4:17" ht="24" customHeight="1" x14ac:dyDescent="0.15">
      <c r="D344" s="195">
        <f>D343+1</f>
        <v>2</v>
      </c>
      <c r="E344" s="196"/>
      <c r="F344" s="196"/>
      <c r="G344" s="196"/>
      <c r="H344" s="197" t="s">
        <v>49</v>
      </c>
      <c r="I344" s="197"/>
      <c r="J344" s="198"/>
      <c r="K344" s="199">
        <f>K343+1</f>
        <v>6</v>
      </c>
      <c r="L344" s="196"/>
      <c r="M344" s="196"/>
      <c r="N344" s="196"/>
      <c r="O344" s="197" t="s">
        <v>49</v>
      </c>
      <c r="P344" s="197"/>
      <c r="Q344" s="200"/>
    </row>
    <row r="345" spans="4:17" ht="24" customHeight="1" x14ac:dyDescent="0.15">
      <c r="D345" s="195">
        <f>D344+1</f>
        <v>3</v>
      </c>
      <c r="E345" s="196"/>
      <c r="F345" s="196"/>
      <c r="G345" s="196"/>
      <c r="H345" s="197" t="s">
        <v>49</v>
      </c>
      <c r="I345" s="197"/>
      <c r="J345" s="198"/>
      <c r="K345" s="199">
        <f>K344+1</f>
        <v>7</v>
      </c>
      <c r="L345" s="196"/>
      <c r="M345" s="196"/>
      <c r="N345" s="196"/>
      <c r="O345" s="197" t="s">
        <v>49</v>
      </c>
      <c r="P345" s="197"/>
      <c r="Q345" s="200"/>
    </row>
    <row r="346" spans="4:17" ht="24" customHeight="1" thickBot="1" x14ac:dyDescent="0.2">
      <c r="D346" s="201">
        <f>D345+1</f>
        <v>4</v>
      </c>
      <c r="E346" s="202"/>
      <c r="F346" s="202"/>
      <c r="G346" s="202"/>
      <c r="H346" s="203" t="s">
        <v>49</v>
      </c>
      <c r="I346" s="203"/>
      <c r="J346" s="204"/>
      <c r="K346" s="205">
        <f>K345+1</f>
        <v>8</v>
      </c>
      <c r="L346" s="202"/>
      <c r="M346" s="202"/>
      <c r="N346" s="202"/>
      <c r="O346" s="203" t="s">
        <v>49</v>
      </c>
      <c r="P346" s="203"/>
      <c r="Q346" s="206"/>
    </row>
    <row r="347" spans="4:17" ht="22.5" customHeight="1" x14ac:dyDescent="0.2"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233" t="s">
        <v>60</v>
      </c>
      <c r="Q347" s="233"/>
    </row>
    <row r="348" spans="4:17" ht="22.5" customHeight="1" thickBot="1" x14ac:dyDescent="0.2">
      <c r="D348" s="208" t="s">
        <v>65</v>
      </c>
      <c r="E348" s="208"/>
      <c r="F348" s="208"/>
      <c r="G348" s="208"/>
      <c r="H348" s="208"/>
      <c r="I348" s="208"/>
      <c r="J348" s="208"/>
      <c r="K348" s="208"/>
      <c r="L348" s="208"/>
      <c r="M348" s="208"/>
      <c r="N348" s="208"/>
      <c r="O348" s="208"/>
      <c r="P348" s="208"/>
      <c r="Q348" s="208"/>
    </row>
    <row r="349" spans="4:17" ht="22.5" customHeight="1" x14ac:dyDescent="0.15">
      <c r="D349" s="225" t="s">
        <v>66</v>
      </c>
      <c r="E349" s="226"/>
      <c r="F349" s="226"/>
      <c r="G349" s="226"/>
      <c r="H349" s="226" t="s">
        <v>52</v>
      </c>
      <c r="I349" s="226"/>
      <c r="J349" s="227"/>
      <c r="K349" s="228" t="s">
        <v>66</v>
      </c>
      <c r="L349" s="226"/>
      <c r="M349" s="226"/>
      <c r="N349" s="226"/>
      <c r="O349" s="226" t="s">
        <v>52</v>
      </c>
      <c r="P349" s="226"/>
      <c r="Q349" s="229"/>
    </row>
    <row r="350" spans="4:17" ht="22.5" customHeight="1" x14ac:dyDescent="0.15">
      <c r="D350" s="195">
        <v>1</v>
      </c>
      <c r="E350" s="196"/>
      <c r="F350" s="196"/>
      <c r="G350" s="196"/>
      <c r="H350" s="230" t="s">
        <v>49</v>
      </c>
      <c r="I350" s="230"/>
      <c r="J350" s="231"/>
      <c r="K350" s="199">
        <f>D352+1</f>
        <v>4</v>
      </c>
      <c r="L350" s="196"/>
      <c r="M350" s="196"/>
      <c r="N350" s="196"/>
      <c r="O350" s="230" t="s">
        <v>49</v>
      </c>
      <c r="P350" s="230"/>
      <c r="Q350" s="232"/>
    </row>
    <row r="351" spans="4:17" ht="22.5" customHeight="1" x14ac:dyDescent="0.15">
      <c r="D351" s="195">
        <f>D350+1</f>
        <v>2</v>
      </c>
      <c r="E351" s="196"/>
      <c r="F351" s="196"/>
      <c r="G351" s="196"/>
      <c r="H351" s="197" t="s">
        <v>49</v>
      </c>
      <c r="I351" s="197"/>
      <c r="J351" s="198"/>
      <c r="K351" s="199">
        <f>K350+1</f>
        <v>5</v>
      </c>
      <c r="L351" s="196"/>
      <c r="M351" s="196"/>
      <c r="N351" s="196"/>
      <c r="O351" s="197" t="s">
        <v>49</v>
      </c>
      <c r="P351" s="197"/>
      <c r="Q351" s="200"/>
    </row>
    <row r="352" spans="4:17" ht="22.5" customHeight="1" thickBot="1" x14ac:dyDescent="0.2">
      <c r="D352" s="201">
        <f>D351+1</f>
        <v>3</v>
      </c>
      <c r="E352" s="202"/>
      <c r="F352" s="202"/>
      <c r="G352" s="202"/>
      <c r="H352" s="203" t="s">
        <v>49</v>
      </c>
      <c r="I352" s="203"/>
      <c r="J352" s="204"/>
      <c r="K352" s="205">
        <f>K351+1</f>
        <v>6</v>
      </c>
      <c r="L352" s="202"/>
      <c r="M352" s="202"/>
      <c r="N352" s="202"/>
      <c r="O352" s="203" t="s">
        <v>49</v>
      </c>
      <c r="P352" s="203"/>
      <c r="Q352" s="206"/>
    </row>
    <row r="353" spans="4:17" ht="22.5" customHeight="1" thickBot="1" x14ac:dyDescent="0.2">
      <c r="D353" s="176" t="s">
        <v>17</v>
      </c>
      <c r="E353" s="176"/>
      <c r="F353" s="176"/>
      <c r="G353" s="176"/>
      <c r="H353" s="176"/>
      <c r="I353" s="176"/>
      <c r="J353" s="176"/>
      <c r="K353" s="176"/>
      <c r="L353" s="176"/>
      <c r="M353" s="176"/>
      <c r="N353" s="176"/>
      <c r="O353" s="176"/>
      <c r="P353" s="176"/>
      <c r="Q353" s="176"/>
    </row>
    <row r="354" spans="4:17" ht="22.5" customHeight="1" x14ac:dyDescent="0.15">
      <c r="D354" s="8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10"/>
    </row>
    <row r="355" spans="4:17" ht="22.5" customHeight="1" x14ac:dyDescent="0.15">
      <c r="D355" s="11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3"/>
    </row>
    <row r="356" spans="4:17" ht="22.5" customHeight="1" x14ac:dyDescent="0.15">
      <c r="D356" s="11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3"/>
    </row>
    <row r="357" spans="4:17" ht="22.5" customHeight="1" x14ac:dyDescent="0.15">
      <c r="D357" s="11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3"/>
    </row>
    <row r="358" spans="4:17" ht="22.5" customHeight="1" thickBot="1" x14ac:dyDescent="0.2">
      <c r="D358" s="14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6"/>
    </row>
    <row r="359" spans="4:17" ht="22.5" customHeight="1" thickBot="1" x14ac:dyDescent="0.2">
      <c r="D359" s="177" t="s">
        <v>18</v>
      </c>
      <c r="E359" s="177"/>
      <c r="F359" s="177"/>
      <c r="G359" s="177"/>
      <c r="H359" s="177"/>
      <c r="I359" s="177"/>
      <c r="J359" s="177"/>
      <c r="K359" s="177"/>
      <c r="L359" s="177"/>
      <c r="M359" s="177"/>
      <c r="N359" s="177"/>
      <c r="O359" s="177"/>
      <c r="P359" s="177"/>
      <c r="Q359" s="177"/>
    </row>
    <row r="360" spans="4:17" ht="22.5" customHeight="1" x14ac:dyDescent="0.15">
      <c r="D360" s="178"/>
      <c r="E360" s="179"/>
      <c r="F360" s="179"/>
      <c r="G360" s="179"/>
      <c r="H360" s="179"/>
      <c r="I360" s="179"/>
      <c r="J360" s="179"/>
      <c r="K360" s="179"/>
      <c r="L360" s="179"/>
      <c r="M360" s="179"/>
      <c r="N360" s="179"/>
      <c r="O360" s="179"/>
      <c r="P360" s="179"/>
      <c r="Q360" s="180"/>
    </row>
    <row r="361" spans="4:17" ht="22.5" customHeight="1" x14ac:dyDescent="0.15">
      <c r="D361" s="181"/>
      <c r="E361" s="182"/>
      <c r="F361" s="182"/>
      <c r="G361" s="182"/>
      <c r="H361" s="182"/>
      <c r="I361" s="182"/>
      <c r="J361" s="182"/>
      <c r="K361" s="182"/>
      <c r="L361" s="182"/>
      <c r="M361" s="182"/>
      <c r="N361" s="182"/>
      <c r="O361" s="182"/>
      <c r="P361" s="182"/>
      <c r="Q361" s="183"/>
    </row>
    <row r="362" spans="4:17" ht="22.5" customHeight="1" x14ac:dyDescent="0.15">
      <c r="D362" s="181"/>
      <c r="E362" s="182"/>
      <c r="F362" s="182"/>
      <c r="G362" s="182"/>
      <c r="H362" s="182"/>
      <c r="I362" s="182"/>
      <c r="J362" s="182"/>
      <c r="K362" s="182"/>
      <c r="L362" s="182"/>
      <c r="M362" s="182"/>
      <c r="N362" s="182"/>
      <c r="O362" s="182"/>
      <c r="P362" s="182"/>
      <c r="Q362" s="183"/>
    </row>
    <row r="363" spans="4:17" ht="22.5" customHeight="1" x14ac:dyDescent="0.15">
      <c r="D363" s="181"/>
      <c r="E363" s="182"/>
      <c r="F363" s="182"/>
      <c r="G363" s="182"/>
      <c r="H363" s="182"/>
      <c r="I363" s="182"/>
      <c r="J363" s="182"/>
      <c r="K363" s="182"/>
      <c r="L363" s="182"/>
      <c r="M363" s="182"/>
      <c r="N363" s="182"/>
      <c r="O363" s="182"/>
      <c r="P363" s="182"/>
      <c r="Q363" s="183"/>
    </row>
    <row r="364" spans="4:17" ht="22.5" customHeight="1" x14ac:dyDescent="0.15">
      <c r="D364" s="181"/>
      <c r="E364" s="182"/>
      <c r="F364" s="182"/>
      <c r="G364" s="182"/>
      <c r="H364" s="182"/>
      <c r="I364" s="182"/>
      <c r="J364" s="182"/>
      <c r="K364" s="182"/>
      <c r="L364" s="182"/>
      <c r="M364" s="182"/>
      <c r="N364" s="182"/>
      <c r="O364" s="182"/>
      <c r="P364" s="182"/>
      <c r="Q364" s="183"/>
    </row>
    <row r="365" spans="4:17" ht="22.5" customHeight="1" thickBot="1" x14ac:dyDescent="0.2">
      <c r="D365" s="184"/>
      <c r="E365" s="185"/>
      <c r="F365" s="185"/>
      <c r="G365" s="185"/>
      <c r="H365" s="185"/>
      <c r="I365" s="185"/>
      <c r="J365" s="185"/>
      <c r="K365" s="185"/>
      <c r="L365" s="185"/>
      <c r="M365" s="185"/>
      <c r="N365" s="185"/>
      <c r="O365" s="185"/>
      <c r="P365" s="185"/>
      <c r="Q365" s="186"/>
    </row>
    <row r="366" spans="4:17" ht="22.5" customHeight="1" thickBot="1" x14ac:dyDescent="0.2">
      <c r="D366" s="49" t="s">
        <v>61</v>
      </c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</row>
    <row r="367" spans="4:17" ht="22.5" customHeight="1" x14ac:dyDescent="0.15">
      <c r="D367" s="187" t="s">
        <v>14</v>
      </c>
      <c r="E367" s="188"/>
      <c r="F367" s="188"/>
      <c r="G367" s="188"/>
      <c r="H367" s="188"/>
      <c r="I367" s="188"/>
      <c r="J367" s="188"/>
      <c r="K367" s="188" t="s">
        <v>15</v>
      </c>
      <c r="L367" s="188"/>
      <c r="M367" s="188"/>
      <c r="N367" s="188"/>
      <c r="O367" s="188"/>
      <c r="P367" s="188"/>
      <c r="Q367" s="189"/>
    </row>
    <row r="368" spans="4:17" ht="22.5" customHeight="1" x14ac:dyDescent="0.15">
      <c r="D368" s="190"/>
      <c r="E368" s="191"/>
      <c r="F368" s="191"/>
      <c r="G368" s="191"/>
      <c r="H368" s="191"/>
      <c r="I368" s="191"/>
      <c r="J368" s="192"/>
      <c r="K368" s="193"/>
      <c r="L368" s="191"/>
      <c r="M368" s="191"/>
      <c r="N368" s="191"/>
      <c r="O368" s="191"/>
      <c r="P368" s="191"/>
      <c r="Q368" s="194"/>
    </row>
    <row r="369" spans="4:17" ht="22.5" customHeight="1" x14ac:dyDescent="0.15">
      <c r="D369" s="213" t="s">
        <v>37</v>
      </c>
      <c r="E369" s="214"/>
      <c r="F369" s="214"/>
      <c r="G369" s="214"/>
      <c r="H369" s="214"/>
      <c r="I369" s="214"/>
      <c r="J369" s="214"/>
      <c r="K369" s="214" t="s">
        <v>84</v>
      </c>
      <c r="L369" s="214"/>
      <c r="M369" s="214"/>
      <c r="N369" s="214"/>
      <c r="O369" s="214"/>
      <c r="P369" s="214"/>
      <c r="Q369" s="217"/>
    </row>
    <row r="370" spans="4:17" ht="22.5" customHeight="1" x14ac:dyDescent="0.15">
      <c r="D370" s="215"/>
      <c r="E370" s="216"/>
      <c r="F370" s="216"/>
      <c r="G370" s="216"/>
      <c r="H370" s="216"/>
      <c r="I370" s="216"/>
      <c r="J370" s="216"/>
      <c r="K370" s="216"/>
      <c r="L370" s="216"/>
      <c r="M370" s="216"/>
      <c r="N370" s="216"/>
      <c r="O370" s="216"/>
      <c r="P370" s="216"/>
      <c r="Q370" s="218"/>
    </row>
    <row r="371" spans="4:17" ht="22.5" customHeight="1" x14ac:dyDescent="0.15">
      <c r="D371" s="219" t="s">
        <v>81</v>
      </c>
      <c r="E371" s="220"/>
      <c r="F371" s="220"/>
      <c r="G371" s="220"/>
      <c r="H371" s="220"/>
      <c r="I371" s="220"/>
      <c r="J371" s="220"/>
      <c r="K371" s="220"/>
      <c r="L371" s="220"/>
      <c r="M371" s="220"/>
      <c r="N371" s="220"/>
      <c r="O371" s="220"/>
      <c r="P371" s="220"/>
      <c r="Q371" s="221"/>
    </row>
    <row r="372" spans="4:17" ht="22.5" customHeight="1" x14ac:dyDescent="0.15">
      <c r="D372" s="181"/>
      <c r="E372" s="182"/>
      <c r="F372" s="182"/>
      <c r="G372" s="182"/>
      <c r="H372" s="182"/>
      <c r="I372" s="182"/>
      <c r="J372" s="182"/>
      <c r="K372" s="182"/>
      <c r="L372" s="182"/>
      <c r="M372" s="182"/>
      <c r="N372" s="182"/>
      <c r="O372" s="182"/>
      <c r="P372" s="182"/>
      <c r="Q372" s="183"/>
    </row>
    <row r="373" spans="4:17" ht="22.5" customHeight="1" x14ac:dyDescent="0.15">
      <c r="D373" s="222" t="s">
        <v>80</v>
      </c>
      <c r="E373" s="223"/>
      <c r="F373" s="223"/>
      <c r="G373" s="223"/>
      <c r="H373" s="223"/>
      <c r="I373" s="223"/>
      <c r="J373" s="223"/>
      <c r="K373" s="223"/>
      <c r="L373" s="223"/>
      <c r="M373" s="223"/>
      <c r="N373" s="223"/>
      <c r="O373" s="223"/>
      <c r="P373" s="223"/>
      <c r="Q373" s="224"/>
    </row>
    <row r="374" spans="4:17" ht="22.5" customHeight="1" x14ac:dyDescent="0.15">
      <c r="D374" s="207" t="s">
        <v>63</v>
      </c>
      <c r="E374" s="208"/>
      <c r="F374" s="208"/>
      <c r="G374" s="208"/>
      <c r="H374" s="208"/>
      <c r="I374" s="208"/>
      <c r="J374" s="208"/>
      <c r="K374" s="208"/>
      <c r="L374" s="208"/>
      <c r="M374" s="208"/>
      <c r="N374" s="208"/>
      <c r="O374" s="208"/>
      <c r="P374" s="208"/>
      <c r="Q374" s="209"/>
    </row>
    <row r="375" spans="4:17" ht="22.5" customHeight="1" x14ac:dyDescent="0.15">
      <c r="D375" s="207" t="s">
        <v>64</v>
      </c>
      <c r="E375" s="208"/>
      <c r="F375" s="208"/>
      <c r="G375" s="208"/>
      <c r="H375" s="208"/>
      <c r="I375" s="208"/>
      <c r="J375" s="51"/>
      <c r="K375" s="51"/>
      <c r="L375" s="51"/>
      <c r="M375" s="51"/>
      <c r="N375" s="51"/>
      <c r="O375" s="51"/>
      <c r="P375" s="51"/>
      <c r="Q375" s="55"/>
    </row>
    <row r="376" spans="4:17" ht="35.25" customHeight="1" thickBot="1" x14ac:dyDescent="0.2">
      <c r="D376" s="68"/>
      <c r="E376" s="69"/>
      <c r="F376" s="69"/>
      <c r="G376" s="58" t="s">
        <v>58</v>
      </c>
      <c r="H376" s="58"/>
      <c r="I376" s="69"/>
      <c r="J376" s="58"/>
      <c r="K376" s="58"/>
      <c r="L376" s="58"/>
      <c r="M376" s="58"/>
      <c r="N376" s="58"/>
      <c r="O376" s="58"/>
      <c r="P376" s="58"/>
      <c r="Q376" s="78"/>
    </row>
    <row r="377" spans="4:17" ht="10.5" customHeight="1" thickBot="1" x14ac:dyDescent="0.2">
      <c r="D377" s="71"/>
      <c r="E377" s="71"/>
      <c r="F377" s="71"/>
      <c r="G377" s="71"/>
      <c r="H377" s="71"/>
      <c r="I377" s="71"/>
      <c r="J377" s="71"/>
      <c r="K377" s="79"/>
      <c r="L377" s="79"/>
      <c r="M377" s="79"/>
      <c r="N377" s="79"/>
      <c r="O377" s="79"/>
      <c r="P377" s="79"/>
      <c r="Q377" s="79"/>
    </row>
    <row r="378" spans="4:17" ht="13.5" x14ac:dyDescent="0.15">
      <c r="D378" s="1"/>
      <c r="E378" s="2"/>
      <c r="F378" s="2"/>
      <c r="G378" s="2"/>
      <c r="H378" s="2"/>
      <c r="I378" s="2"/>
      <c r="J378" s="2"/>
      <c r="K378" s="49"/>
      <c r="L378" s="49"/>
      <c r="M378" s="49"/>
      <c r="N378" s="49"/>
      <c r="O378" s="49"/>
      <c r="P378" s="49"/>
      <c r="Q378" s="80"/>
    </row>
    <row r="379" spans="4:17" ht="22.5" customHeight="1" x14ac:dyDescent="0.15">
      <c r="D379" s="207" t="s">
        <v>57</v>
      </c>
      <c r="E379" s="208"/>
      <c r="F379" s="208"/>
      <c r="G379" s="208"/>
      <c r="H379" s="208"/>
      <c r="I379" s="208"/>
      <c r="J379" s="208"/>
      <c r="K379" s="208"/>
      <c r="L379" s="208"/>
      <c r="M379" s="208"/>
      <c r="N379" s="208"/>
      <c r="O379" s="208"/>
      <c r="P379" s="208"/>
      <c r="Q379" s="209"/>
    </row>
    <row r="380" spans="4:17" ht="22.5" customHeight="1" x14ac:dyDescent="0.15">
      <c r="D380" s="207" t="s">
        <v>56</v>
      </c>
      <c r="E380" s="208"/>
      <c r="F380" s="208"/>
      <c r="G380" s="208"/>
      <c r="H380" s="208"/>
      <c r="I380" s="208"/>
      <c r="J380" s="208"/>
      <c r="K380" s="208"/>
      <c r="L380" s="208"/>
      <c r="M380" s="208"/>
      <c r="N380" s="208"/>
      <c r="O380" s="208"/>
      <c r="P380" s="208"/>
      <c r="Q380" s="209"/>
    </row>
    <row r="381" spans="4:17" ht="13.5" x14ac:dyDescent="0.15">
      <c r="D381" s="100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97"/>
      <c r="Q381" s="101"/>
    </row>
    <row r="382" spans="4:17" ht="22.5" customHeight="1" x14ac:dyDescent="0.15">
      <c r="D382" s="207" t="str">
        <f>"　　　　令和　　"&amp;"年　　　月　　　日"</f>
        <v>　　　　令和　　年　　　月　　　日</v>
      </c>
      <c r="E382" s="208"/>
      <c r="F382" s="208"/>
      <c r="G382" s="208"/>
      <c r="H382" s="208"/>
      <c r="I382" s="208"/>
      <c r="J382" s="208"/>
      <c r="K382" s="208"/>
      <c r="L382" s="208"/>
      <c r="M382" s="208"/>
      <c r="N382" s="208"/>
      <c r="O382" s="208"/>
      <c r="P382" s="208"/>
      <c r="Q382" s="209"/>
    </row>
    <row r="383" spans="4:17" ht="13.5" x14ac:dyDescent="0.15">
      <c r="D383" s="210" t="s">
        <v>59</v>
      </c>
      <c r="E383" s="211"/>
      <c r="F383" s="211"/>
      <c r="G383" s="211"/>
      <c r="H383" s="211"/>
      <c r="I383" s="211"/>
      <c r="J383" s="211"/>
      <c r="K383" s="211"/>
      <c r="L383" s="211"/>
      <c r="M383" s="211"/>
      <c r="N383" s="211"/>
      <c r="O383" s="211"/>
      <c r="P383" s="211"/>
      <c r="Q383" s="212"/>
    </row>
    <row r="384" spans="4:17" ht="23.25" customHeight="1" x14ac:dyDescent="0.15">
      <c r="D384" s="210"/>
      <c r="E384" s="211"/>
      <c r="F384" s="211"/>
      <c r="G384" s="211"/>
      <c r="H384" s="211"/>
      <c r="I384" s="211"/>
      <c r="J384" s="211"/>
      <c r="K384" s="211"/>
      <c r="L384" s="211"/>
      <c r="M384" s="211"/>
      <c r="N384" s="211"/>
      <c r="O384" s="211"/>
      <c r="P384" s="211"/>
      <c r="Q384" s="212"/>
    </row>
    <row r="385" spans="1:17" ht="14.25" thickBot="1" x14ac:dyDescent="0.2">
      <c r="D385" s="3"/>
      <c r="E385" s="4"/>
      <c r="F385" s="4"/>
      <c r="G385" s="4"/>
      <c r="H385" s="4"/>
      <c r="I385" s="4"/>
      <c r="J385" s="4"/>
      <c r="K385" s="64"/>
      <c r="L385" s="64"/>
      <c r="M385" s="64"/>
      <c r="N385" s="64"/>
      <c r="O385" s="64"/>
      <c r="P385" s="64"/>
      <c r="Q385" s="65"/>
    </row>
    <row r="386" spans="1:17" s="60" customFormat="1" ht="30.75" customHeight="1" thickBot="1" x14ac:dyDescent="0.25">
      <c r="A386" s="70">
        <f>A309</f>
        <v>1</v>
      </c>
      <c r="B386" s="85"/>
      <c r="D386" s="283" t="str">
        <f>"令和５年度　西川町職員採用試験受験申込書"</f>
        <v>令和５年度　西川町職員採用試験受験申込書</v>
      </c>
      <c r="E386" s="283"/>
      <c r="F386" s="283"/>
      <c r="G386" s="283"/>
      <c r="H386" s="283"/>
      <c r="I386" s="283"/>
      <c r="J386" s="283"/>
      <c r="K386" s="283"/>
      <c r="L386" s="283"/>
      <c r="M386" s="283"/>
      <c r="N386" s="283"/>
      <c r="O386" s="59"/>
      <c r="P386" s="233" t="s">
        <v>46</v>
      </c>
      <c r="Q386" s="233"/>
    </row>
    <row r="387" spans="1:17" ht="22.5" customHeight="1" x14ac:dyDescent="0.15">
      <c r="D387" s="46" t="s">
        <v>0</v>
      </c>
      <c r="E387" s="98"/>
      <c r="F387" s="98"/>
      <c r="G387" s="98"/>
      <c r="H387" s="98"/>
      <c r="I387" s="98"/>
      <c r="J387" s="72" t="s">
        <v>51</v>
      </c>
      <c r="K387" s="265" t="s">
        <v>13</v>
      </c>
      <c r="L387" s="266"/>
      <c r="M387" s="269" t="e">
        <f>B388</f>
        <v>#N/A</v>
      </c>
      <c r="N387" s="270"/>
      <c r="O387" s="270"/>
      <c r="P387" s="270"/>
      <c r="Q387" s="271"/>
    </row>
    <row r="388" spans="1:17" ht="22.5" customHeight="1" x14ac:dyDescent="0.15">
      <c r="A388" s="86">
        <f>A311+1</f>
        <v>10</v>
      </c>
      <c r="B388" s="40" t="e">
        <f>VLOOKUP($A388,試験区分!$A:$D,2,FALSE)</f>
        <v>#N/A</v>
      </c>
      <c r="D388" s="73" t="s">
        <v>1</v>
      </c>
      <c r="E388" s="103"/>
      <c r="F388" s="103"/>
      <c r="G388" s="103"/>
      <c r="H388" s="103"/>
      <c r="I388" s="48"/>
      <c r="J388" s="275"/>
      <c r="K388" s="267"/>
      <c r="L388" s="268"/>
      <c r="M388" s="272"/>
      <c r="N388" s="273"/>
      <c r="O388" s="273"/>
      <c r="P388" s="273"/>
      <c r="Q388" s="274"/>
    </row>
    <row r="389" spans="1:17" ht="22.5" customHeight="1" x14ac:dyDescent="0.15">
      <c r="D389" s="74"/>
      <c r="E389" s="51"/>
      <c r="F389" s="51"/>
      <c r="G389" s="51"/>
      <c r="H389" s="51"/>
      <c r="I389" s="53"/>
      <c r="J389" s="275"/>
      <c r="K389" s="277" t="s">
        <v>2</v>
      </c>
      <c r="L389" s="278"/>
      <c r="M389" s="54" t="s">
        <v>3</v>
      </c>
      <c r="N389" s="51"/>
      <c r="O389" s="51"/>
      <c r="P389" s="51"/>
      <c r="Q389" s="55"/>
    </row>
    <row r="390" spans="1:17" ht="22.5" customHeight="1" x14ac:dyDescent="0.15">
      <c r="D390" s="75"/>
      <c r="E390" s="6"/>
      <c r="F390" s="6"/>
      <c r="G390" s="6"/>
      <c r="H390" s="6"/>
      <c r="I390" s="43"/>
      <c r="J390" s="276"/>
      <c r="K390" s="267"/>
      <c r="L390" s="268"/>
      <c r="M390" s="42"/>
      <c r="N390" s="6"/>
      <c r="O390" s="6"/>
      <c r="P390" s="6"/>
      <c r="Q390" s="56"/>
    </row>
    <row r="391" spans="1:17" ht="22.5" customHeight="1" x14ac:dyDescent="0.15">
      <c r="D391" s="41" t="s">
        <v>85</v>
      </c>
      <c r="E391" s="6"/>
      <c r="F391" s="6"/>
      <c r="G391" s="6"/>
      <c r="H391" s="6"/>
      <c r="I391" s="6"/>
      <c r="J391" s="5"/>
      <c r="K391" s="5"/>
      <c r="L391" s="5"/>
      <c r="M391" s="5"/>
      <c r="N391" s="5"/>
      <c r="O391" s="5"/>
      <c r="P391" s="5"/>
      <c r="Q391" s="7"/>
    </row>
    <row r="392" spans="1:17" ht="22.5" customHeight="1" x14ac:dyDescent="0.15">
      <c r="D392" s="102" t="s">
        <v>41</v>
      </c>
      <c r="E392" s="103"/>
      <c r="F392" s="103"/>
      <c r="G392" s="103"/>
      <c r="H392" s="103"/>
      <c r="I392" s="103"/>
      <c r="J392" s="103"/>
      <c r="K392" s="103"/>
      <c r="L392" s="51"/>
      <c r="M392" s="51"/>
      <c r="N392" s="51"/>
      <c r="O392" s="51"/>
      <c r="P392" s="51"/>
      <c r="Q392" s="55"/>
    </row>
    <row r="393" spans="1:17" ht="22.5" customHeight="1" x14ac:dyDescent="0.15">
      <c r="D393" s="52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5"/>
    </row>
    <row r="394" spans="1:17" ht="22.5" customHeight="1" x14ac:dyDescent="0.15">
      <c r="D394" s="41"/>
      <c r="E394" s="6"/>
      <c r="F394" s="6"/>
      <c r="G394" s="51"/>
      <c r="H394" s="51"/>
      <c r="I394" s="6"/>
      <c r="J394" s="6"/>
      <c r="K394" s="6"/>
      <c r="L394" s="6"/>
      <c r="M394" s="6"/>
      <c r="N394" s="6"/>
      <c r="O394" s="6"/>
      <c r="P394" s="6"/>
      <c r="Q394" s="56"/>
    </row>
    <row r="395" spans="1:17" ht="22.5" customHeight="1" x14ac:dyDescent="0.15">
      <c r="D395" s="102" t="s">
        <v>45</v>
      </c>
      <c r="E395" s="103"/>
      <c r="F395" s="103"/>
      <c r="G395" s="103"/>
      <c r="H395" s="103"/>
      <c r="I395" s="103"/>
      <c r="J395" s="103"/>
      <c r="K395" s="103"/>
      <c r="L395" s="51"/>
      <c r="M395" s="51"/>
      <c r="N395" s="51"/>
      <c r="O395" s="51"/>
      <c r="P395" s="51"/>
      <c r="Q395" s="55"/>
    </row>
    <row r="396" spans="1:17" ht="22.5" customHeight="1" x14ac:dyDescent="0.15">
      <c r="D396" s="11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3"/>
    </row>
    <row r="397" spans="1:17" ht="22.5" customHeight="1" thickBot="1" x14ac:dyDescent="0.2">
      <c r="D397" s="14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6"/>
    </row>
    <row r="398" spans="1:17" ht="22.5" customHeight="1" x14ac:dyDescent="0.15">
      <c r="D398" s="109" t="s">
        <v>101</v>
      </c>
      <c r="E398" s="110"/>
      <c r="F398" s="110"/>
      <c r="G398" s="110"/>
      <c r="H398" s="110"/>
      <c r="I398" s="110"/>
      <c r="J398" s="110"/>
      <c r="K398" s="110"/>
      <c r="L398" s="51"/>
      <c r="M398" s="51"/>
      <c r="N398" s="51"/>
      <c r="O398" s="51"/>
      <c r="P398" s="51"/>
      <c r="Q398" s="55"/>
    </row>
    <row r="399" spans="1:17" ht="22.5" customHeight="1" thickBot="1" x14ac:dyDescent="0.2">
      <c r="D399" s="14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6"/>
    </row>
    <row r="400" spans="1:17" ht="22.5" customHeight="1" thickBot="1" x14ac:dyDescent="0.2">
      <c r="D400" s="208" t="s">
        <v>54</v>
      </c>
      <c r="E400" s="208"/>
      <c r="F400" s="208"/>
      <c r="G400" s="208"/>
      <c r="H400" s="208"/>
      <c r="I400" s="208"/>
      <c r="J400" s="208"/>
      <c r="K400" s="208"/>
      <c r="L400" s="208"/>
      <c r="M400" s="208"/>
      <c r="N400" s="208"/>
      <c r="O400" s="208"/>
      <c r="P400" s="208"/>
      <c r="Q400" s="208"/>
    </row>
    <row r="401" spans="4:17" ht="22.5" customHeight="1" x14ac:dyDescent="0.15">
      <c r="D401" s="279" t="s">
        <v>55</v>
      </c>
      <c r="E401" s="280"/>
      <c r="F401" s="280"/>
      <c r="G401" s="280"/>
      <c r="H401" s="226" t="s">
        <v>42</v>
      </c>
      <c r="I401" s="226"/>
      <c r="J401" s="226"/>
      <c r="K401" s="226" t="s">
        <v>4</v>
      </c>
      <c r="L401" s="226"/>
      <c r="M401" s="226"/>
      <c r="N401" s="281" t="s">
        <v>5</v>
      </c>
      <c r="O401" s="281"/>
      <c r="P401" s="281"/>
      <c r="Q401" s="282"/>
    </row>
    <row r="402" spans="4:17" ht="22.5" customHeight="1" x14ac:dyDescent="0.15">
      <c r="D402" s="263" t="s">
        <v>40</v>
      </c>
      <c r="E402" s="264"/>
      <c r="F402" s="264"/>
      <c r="G402" s="264"/>
      <c r="H402" s="234"/>
      <c r="I402" s="234"/>
      <c r="J402" s="234"/>
      <c r="K402" s="236" t="s">
        <v>43</v>
      </c>
      <c r="L402" s="236"/>
      <c r="M402" s="236"/>
      <c r="N402" s="252" t="s">
        <v>76</v>
      </c>
      <c r="O402" s="254" t="s">
        <v>68</v>
      </c>
      <c r="P402" s="254"/>
      <c r="Q402" s="255"/>
    </row>
    <row r="403" spans="4:17" ht="22.5" customHeight="1" x14ac:dyDescent="0.15">
      <c r="D403" s="258"/>
      <c r="E403" s="259"/>
      <c r="F403" s="259"/>
      <c r="G403" s="259"/>
      <c r="H403" s="242"/>
      <c r="I403" s="242"/>
      <c r="J403" s="242"/>
      <c r="K403" s="245" t="s">
        <v>44</v>
      </c>
      <c r="L403" s="245"/>
      <c r="M403" s="245"/>
      <c r="N403" s="260"/>
      <c r="O403" s="261"/>
      <c r="P403" s="261"/>
      <c r="Q403" s="262"/>
    </row>
    <row r="404" spans="4:17" ht="22.5" customHeight="1" x14ac:dyDescent="0.15">
      <c r="D404" s="248" t="s">
        <v>6</v>
      </c>
      <c r="E404" s="249"/>
      <c r="F404" s="249"/>
      <c r="G404" s="249"/>
      <c r="H404" s="234"/>
      <c r="I404" s="234"/>
      <c r="J404" s="234"/>
      <c r="K404" s="236" t="s">
        <v>43</v>
      </c>
      <c r="L404" s="236"/>
      <c r="M404" s="236"/>
      <c r="N404" s="252" t="s">
        <v>76</v>
      </c>
      <c r="O404" s="254" t="s">
        <v>68</v>
      </c>
      <c r="P404" s="254"/>
      <c r="Q404" s="255"/>
    </row>
    <row r="405" spans="4:17" ht="22.5" customHeight="1" x14ac:dyDescent="0.15">
      <c r="D405" s="258"/>
      <c r="E405" s="259"/>
      <c r="F405" s="259"/>
      <c r="G405" s="259"/>
      <c r="H405" s="242"/>
      <c r="I405" s="242"/>
      <c r="J405" s="242"/>
      <c r="K405" s="245" t="s">
        <v>44</v>
      </c>
      <c r="L405" s="245"/>
      <c r="M405" s="245"/>
      <c r="N405" s="260"/>
      <c r="O405" s="261"/>
      <c r="P405" s="261"/>
      <c r="Q405" s="262"/>
    </row>
    <row r="406" spans="4:17" ht="22.5" customHeight="1" x14ac:dyDescent="0.15">
      <c r="D406" s="248" t="s">
        <v>6</v>
      </c>
      <c r="E406" s="249"/>
      <c r="F406" s="249"/>
      <c r="G406" s="249"/>
      <c r="H406" s="234"/>
      <c r="I406" s="234"/>
      <c r="J406" s="234"/>
      <c r="K406" s="236" t="s">
        <v>43</v>
      </c>
      <c r="L406" s="236"/>
      <c r="M406" s="236"/>
      <c r="N406" s="252" t="s">
        <v>76</v>
      </c>
      <c r="O406" s="254" t="s">
        <v>68</v>
      </c>
      <c r="P406" s="254"/>
      <c r="Q406" s="255"/>
    </row>
    <row r="407" spans="4:17" ht="22.5" customHeight="1" x14ac:dyDescent="0.15">
      <c r="D407" s="258"/>
      <c r="E407" s="259"/>
      <c r="F407" s="259"/>
      <c r="G407" s="259"/>
      <c r="H407" s="242"/>
      <c r="I407" s="242"/>
      <c r="J407" s="242"/>
      <c r="K407" s="245" t="s">
        <v>44</v>
      </c>
      <c r="L407" s="245"/>
      <c r="M407" s="245"/>
      <c r="N407" s="260"/>
      <c r="O407" s="261"/>
      <c r="P407" s="261"/>
      <c r="Q407" s="262"/>
    </row>
    <row r="408" spans="4:17" ht="22.5" customHeight="1" x14ac:dyDescent="0.15">
      <c r="D408" s="248" t="s">
        <v>6</v>
      </c>
      <c r="E408" s="249"/>
      <c r="F408" s="249"/>
      <c r="G408" s="249"/>
      <c r="H408" s="234"/>
      <c r="I408" s="234"/>
      <c r="J408" s="234"/>
      <c r="K408" s="236" t="s">
        <v>43</v>
      </c>
      <c r="L408" s="236"/>
      <c r="M408" s="236"/>
      <c r="N408" s="252" t="s">
        <v>76</v>
      </c>
      <c r="O408" s="254" t="s">
        <v>68</v>
      </c>
      <c r="P408" s="254"/>
      <c r="Q408" s="255"/>
    </row>
    <row r="409" spans="4:17" ht="22.5" customHeight="1" thickBot="1" x14ac:dyDescent="0.2">
      <c r="D409" s="250"/>
      <c r="E409" s="251"/>
      <c r="F409" s="251"/>
      <c r="G409" s="251"/>
      <c r="H409" s="235"/>
      <c r="I409" s="235"/>
      <c r="J409" s="235"/>
      <c r="K409" s="241" t="s">
        <v>44</v>
      </c>
      <c r="L409" s="241"/>
      <c r="M409" s="241"/>
      <c r="N409" s="253"/>
      <c r="O409" s="256"/>
      <c r="P409" s="256"/>
      <c r="Q409" s="257"/>
    </row>
    <row r="410" spans="4:17" ht="22.5" customHeight="1" thickBot="1" x14ac:dyDescent="0.2">
      <c r="D410" s="208" t="s">
        <v>69</v>
      </c>
      <c r="E410" s="208"/>
      <c r="F410" s="208"/>
      <c r="G410" s="208"/>
      <c r="H410" s="208"/>
      <c r="I410" s="208"/>
      <c r="J410" s="208"/>
      <c r="K410" s="208"/>
      <c r="L410" s="208"/>
      <c r="M410" s="208"/>
      <c r="N410" s="208"/>
      <c r="O410" s="208"/>
      <c r="P410" s="208"/>
      <c r="Q410" s="208"/>
    </row>
    <row r="411" spans="4:17" ht="22.5" customHeight="1" x14ac:dyDescent="0.15">
      <c r="D411" s="225" t="s">
        <v>7</v>
      </c>
      <c r="E411" s="226"/>
      <c r="F411" s="226"/>
      <c r="G411" s="226" t="s">
        <v>8</v>
      </c>
      <c r="H411" s="226"/>
      <c r="I411" s="246" t="s">
        <v>9</v>
      </c>
      <c r="J411" s="246"/>
      <c r="K411" s="247" t="s">
        <v>10</v>
      </c>
      <c r="L411" s="247"/>
      <c r="M411" s="247"/>
      <c r="N411" s="226" t="s">
        <v>11</v>
      </c>
      <c r="O411" s="226"/>
      <c r="P411" s="226"/>
      <c r="Q411" s="229"/>
    </row>
    <row r="412" spans="4:17" ht="22.5" customHeight="1" x14ac:dyDescent="0.15">
      <c r="D412" s="104" t="s">
        <v>40</v>
      </c>
      <c r="E412" s="103"/>
      <c r="F412" s="66"/>
      <c r="G412" s="234"/>
      <c r="H412" s="234"/>
      <c r="I412" s="234"/>
      <c r="J412" s="234"/>
      <c r="K412" s="236" t="s">
        <v>43</v>
      </c>
      <c r="L412" s="236"/>
      <c r="M412" s="236"/>
      <c r="N412" s="237"/>
      <c r="O412" s="237"/>
      <c r="P412" s="237"/>
      <c r="Q412" s="238"/>
    </row>
    <row r="413" spans="4:17" ht="22.5" customHeight="1" x14ac:dyDescent="0.15">
      <c r="D413" s="99"/>
      <c r="E413" s="6"/>
      <c r="F413" s="67"/>
      <c r="G413" s="242"/>
      <c r="H413" s="242"/>
      <c r="I413" s="242"/>
      <c r="J413" s="242"/>
      <c r="K413" s="245" t="s">
        <v>44</v>
      </c>
      <c r="L413" s="245"/>
      <c r="M413" s="245"/>
      <c r="N413" s="243"/>
      <c r="O413" s="243"/>
      <c r="P413" s="243"/>
      <c r="Q413" s="244"/>
    </row>
    <row r="414" spans="4:17" ht="22.5" customHeight="1" x14ac:dyDescent="0.15">
      <c r="D414" s="104" t="s">
        <v>6</v>
      </c>
      <c r="E414" s="103"/>
      <c r="F414" s="66"/>
      <c r="G414" s="234"/>
      <c r="H414" s="234"/>
      <c r="I414" s="234"/>
      <c r="J414" s="234"/>
      <c r="K414" s="236" t="s">
        <v>43</v>
      </c>
      <c r="L414" s="236"/>
      <c r="M414" s="236"/>
      <c r="N414" s="237"/>
      <c r="O414" s="237"/>
      <c r="P414" s="237"/>
      <c r="Q414" s="238"/>
    </row>
    <row r="415" spans="4:17" ht="22.5" customHeight="1" x14ac:dyDescent="0.15">
      <c r="D415" s="41"/>
      <c r="E415" s="6"/>
      <c r="F415" s="67"/>
      <c r="G415" s="242"/>
      <c r="H415" s="242"/>
      <c r="I415" s="242"/>
      <c r="J415" s="242"/>
      <c r="K415" s="245" t="s">
        <v>44</v>
      </c>
      <c r="L415" s="245"/>
      <c r="M415" s="245"/>
      <c r="N415" s="243"/>
      <c r="O415" s="243"/>
      <c r="P415" s="243"/>
      <c r="Q415" s="244"/>
    </row>
    <row r="416" spans="4:17" ht="22.5" customHeight="1" x14ac:dyDescent="0.15">
      <c r="D416" s="104" t="s">
        <v>6</v>
      </c>
      <c r="E416" s="103"/>
      <c r="F416" s="66"/>
      <c r="G416" s="234"/>
      <c r="H416" s="234"/>
      <c r="I416" s="234"/>
      <c r="J416" s="234"/>
      <c r="K416" s="236" t="s">
        <v>43</v>
      </c>
      <c r="L416" s="236"/>
      <c r="M416" s="236"/>
      <c r="N416" s="237"/>
      <c r="O416" s="237"/>
      <c r="P416" s="237"/>
      <c r="Q416" s="238"/>
    </row>
    <row r="417" spans="4:17" ht="22.5" customHeight="1" thickBot="1" x14ac:dyDescent="0.2">
      <c r="D417" s="57"/>
      <c r="E417" s="58"/>
      <c r="F417" s="81"/>
      <c r="G417" s="235"/>
      <c r="H417" s="235"/>
      <c r="I417" s="235"/>
      <c r="J417" s="235"/>
      <c r="K417" s="241" t="s">
        <v>44</v>
      </c>
      <c r="L417" s="241"/>
      <c r="M417" s="241"/>
      <c r="N417" s="239"/>
      <c r="O417" s="239"/>
      <c r="P417" s="239"/>
      <c r="Q417" s="240"/>
    </row>
    <row r="418" spans="4:17" ht="22.5" customHeight="1" thickBot="1" x14ac:dyDescent="0.2">
      <c r="D418" s="208" t="s">
        <v>47</v>
      </c>
      <c r="E418" s="208"/>
      <c r="F418" s="208"/>
      <c r="G418" s="208"/>
      <c r="H418" s="208"/>
      <c r="I418" s="208"/>
      <c r="J418" s="208"/>
      <c r="K418" s="208"/>
      <c r="L418" s="208"/>
      <c r="M418" s="208"/>
      <c r="N418" s="208"/>
      <c r="O418" s="208"/>
      <c r="P418" s="208"/>
      <c r="Q418" s="208"/>
    </row>
    <row r="419" spans="4:17" ht="24" customHeight="1" x14ac:dyDescent="0.15">
      <c r="D419" s="225" t="s">
        <v>48</v>
      </c>
      <c r="E419" s="226"/>
      <c r="F419" s="226"/>
      <c r="G419" s="226"/>
      <c r="H419" s="226" t="s">
        <v>12</v>
      </c>
      <c r="I419" s="226"/>
      <c r="J419" s="227"/>
      <c r="K419" s="228" t="s">
        <v>48</v>
      </c>
      <c r="L419" s="226"/>
      <c r="M419" s="226"/>
      <c r="N419" s="226"/>
      <c r="O419" s="226" t="s">
        <v>12</v>
      </c>
      <c r="P419" s="226"/>
      <c r="Q419" s="229"/>
    </row>
    <row r="420" spans="4:17" ht="24" customHeight="1" x14ac:dyDescent="0.15">
      <c r="D420" s="195">
        <v>1</v>
      </c>
      <c r="E420" s="196"/>
      <c r="F420" s="196"/>
      <c r="G420" s="196"/>
      <c r="H420" s="230" t="s">
        <v>49</v>
      </c>
      <c r="I420" s="230"/>
      <c r="J420" s="231"/>
      <c r="K420" s="199">
        <f>D423+1</f>
        <v>5</v>
      </c>
      <c r="L420" s="196"/>
      <c r="M420" s="196"/>
      <c r="N420" s="196"/>
      <c r="O420" s="230" t="s">
        <v>49</v>
      </c>
      <c r="P420" s="230"/>
      <c r="Q420" s="232"/>
    </row>
    <row r="421" spans="4:17" ht="24" customHeight="1" x14ac:dyDescent="0.15">
      <c r="D421" s="195">
        <f>D420+1</f>
        <v>2</v>
      </c>
      <c r="E421" s="196"/>
      <c r="F421" s="196"/>
      <c r="G421" s="196"/>
      <c r="H421" s="197" t="s">
        <v>49</v>
      </c>
      <c r="I421" s="197"/>
      <c r="J421" s="198"/>
      <c r="K421" s="199">
        <f>K420+1</f>
        <v>6</v>
      </c>
      <c r="L421" s="196"/>
      <c r="M421" s="196"/>
      <c r="N421" s="196"/>
      <c r="O421" s="197" t="s">
        <v>49</v>
      </c>
      <c r="P421" s="197"/>
      <c r="Q421" s="200"/>
    </row>
    <row r="422" spans="4:17" ht="24" customHeight="1" x14ac:dyDescent="0.15">
      <c r="D422" s="195">
        <f>D421+1</f>
        <v>3</v>
      </c>
      <c r="E422" s="196"/>
      <c r="F422" s="196"/>
      <c r="G422" s="196"/>
      <c r="H422" s="197" t="s">
        <v>49</v>
      </c>
      <c r="I422" s="197"/>
      <c r="J422" s="198"/>
      <c r="K422" s="199">
        <f>K421+1</f>
        <v>7</v>
      </c>
      <c r="L422" s="196"/>
      <c r="M422" s="196"/>
      <c r="N422" s="196"/>
      <c r="O422" s="197" t="s">
        <v>49</v>
      </c>
      <c r="P422" s="197"/>
      <c r="Q422" s="200"/>
    </row>
    <row r="423" spans="4:17" ht="24" customHeight="1" thickBot="1" x14ac:dyDescent="0.2">
      <c r="D423" s="201">
        <f>D422+1</f>
        <v>4</v>
      </c>
      <c r="E423" s="202"/>
      <c r="F423" s="202"/>
      <c r="G423" s="202"/>
      <c r="H423" s="203" t="s">
        <v>49</v>
      </c>
      <c r="I423" s="203"/>
      <c r="J423" s="204"/>
      <c r="K423" s="205">
        <f>K422+1</f>
        <v>8</v>
      </c>
      <c r="L423" s="202"/>
      <c r="M423" s="202"/>
      <c r="N423" s="202"/>
      <c r="O423" s="203" t="s">
        <v>49</v>
      </c>
      <c r="P423" s="203"/>
      <c r="Q423" s="206"/>
    </row>
    <row r="424" spans="4:17" ht="22.5" customHeight="1" x14ac:dyDescent="0.2"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233" t="s">
        <v>60</v>
      </c>
      <c r="Q424" s="233"/>
    </row>
    <row r="425" spans="4:17" ht="22.5" customHeight="1" thickBot="1" x14ac:dyDescent="0.2">
      <c r="D425" s="208" t="s">
        <v>65</v>
      </c>
      <c r="E425" s="208"/>
      <c r="F425" s="208"/>
      <c r="G425" s="208"/>
      <c r="H425" s="208"/>
      <c r="I425" s="208"/>
      <c r="J425" s="208"/>
      <c r="K425" s="208"/>
      <c r="L425" s="208"/>
      <c r="M425" s="208"/>
      <c r="N425" s="208"/>
      <c r="O425" s="208"/>
      <c r="P425" s="208"/>
      <c r="Q425" s="208"/>
    </row>
    <row r="426" spans="4:17" ht="22.5" customHeight="1" x14ac:dyDescent="0.15">
      <c r="D426" s="225" t="s">
        <v>66</v>
      </c>
      <c r="E426" s="226"/>
      <c r="F426" s="226"/>
      <c r="G426" s="226"/>
      <c r="H426" s="226" t="s">
        <v>52</v>
      </c>
      <c r="I426" s="226"/>
      <c r="J426" s="227"/>
      <c r="K426" s="228" t="s">
        <v>66</v>
      </c>
      <c r="L426" s="226"/>
      <c r="M426" s="226"/>
      <c r="N426" s="226"/>
      <c r="O426" s="226" t="s">
        <v>52</v>
      </c>
      <c r="P426" s="226"/>
      <c r="Q426" s="229"/>
    </row>
    <row r="427" spans="4:17" ht="22.5" customHeight="1" x14ac:dyDescent="0.15">
      <c r="D427" s="195">
        <v>1</v>
      </c>
      <c r="E427" s="196"/>
      <c r="F427" s="196"/>
      <c r="G427" s="196"/>
      <c r="H427" s="230" t="s">
        <v>49</v>
      </c>
      <c r="I427" s="230"/>
      <c r="J427" s="231"/>
      <c r="K427" s="199">
        <f>D429+1</f>
        <v>4</v>
      </c>
      <c r="L427" s="196"/>
      <c r="M427" s="196"/>
      <c r="N427" s="196"/>
      <c r="O427" s="230" t="s">
        <v>49</v>
      </c>
      <c r="P427" s="230"/>
      <c r="Q427" s="232"/>
    </row>
    <row r="428" spans="4:17" ht="22.5" customHeight="1" x14ac:dyDescent="0.15">
      <c r="D428" s="195">
        <f>D427+1</f>
        <v>2</v>
      </c>
      <c r="E428" s="196"/>
      <c r="F428" s="196"/>
      <c r="G428" s="196"/>
      <c r="H428" s="197" t="s">
        <v>49</v>
      </c>
      <c r="I428" s="197"/>
      <c r="J428" s="198"/>
      <c r="K428" s="199">
        <f>K427+1</f>
        <v>5</v>
      </c>
      <c r="L428" s="196"/>
      <c r="M428" s="196"/>
      <c r="N428" s="196"/>
      <c r="O428" s="197" t="s">
        <v>49</v>
      </c>
      <c r="P428" s="197"/>
      <c r="Q428" s="200"/>
    </row>
    <row r="429" spans="4:17" ht="22.5" customHeight="1" thickBot="1" x14ac:dyDescent="0.2">
      <c r="D429" s="201">
        <f>D428+1</f>
        <v>3</v>
      </c>
      <c r="E429" s="202"/>
      <c r="F429" s="202"/>
      <c r="G429" s="202"/>
      <c r="H429" s="203" t="s">
        <v>49</v>
      </c>
      <c r="I429" s="203"/>
      <c r="J429" s="204"/>
      <c r="K429" s="205">
        <f>K428+1</f>
        <v>6</v>
      </c>
      <c r="L429" s="202"/>
      <c r="M429" s="202"/>
      <c r="N429" s="202"/>
      <c r="O429" s="203" t="s">
        <v>49</v>
      </c>
      <c r="P429" s="203"/>
      <c r="Q429" s="206"/>
    </row>
    <row r="430" spans="4:17" ht="22.5" customHeight="1" thickBot="1" x14ac:dyDescent="0.2">
      <c r="D430" s="176" t="s">
        <v>17</v>
      </c>
      <c r="E430" s="176"/>
      <c r="F430" s="176"/>
      <c r="G430" s="176"/>
      <c r="H430" s="176"/>
      <c r="I430" s="176"/>
      <c r="J430" s="176"/>
      <c r="K430" s="176"/>
      <c r="L430" s="176"/>
      <c r="M430" s="176"/>
      <c r="N430" s="176"/>
      <c r="O430" s="176"/>
      <c r="P430" s="176"/>
      <c r="Q430" s="176"/>
    </row>
    <row r="431" spans="4:17" ht="22.5" customHeight="1" x14ac:dyDescent="0.15">
      <c r="D431" s="8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10"/>
    </row>
    <row r="432" spans="4:17" ht="22.5" customHeight="1" x14ac:dyDescent="0.15">
      <c r="D432" s="11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3"/>
    </row>
    <row r="433" spans="4:17" ht="22.5" customHeight="1" x14ac:dyDescent="0.15">
      <c r="D433" s="11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3"/>
    </row>
    <row r="434" spans="4:17" ht="22.5" customHeight="1" x14ac:dyDescent="0.15">
      <c r="D434" s="11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3"/>
    </row>
    <row r="435" spans="4:17" ht="22.5" customHeight="1" thickBot="1" x14ac:dyDescent="0.2">
      <c r="D435" s="14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6"/>
    </row>
    <row r="436" spans="4:17" ht="22.5" customHeight="1" thickBot="1" x14ac:dyDescent="0.2">
      <c r="D436" s="177" t="s">
        <v>18</v>
      </c>
      <c r="E436" s="177"/>
      <c r="F436" s="177"/>
      <c r="G436" s="177"/>
      <c r="H436" s="177"/>
      <c r="I436" s="177"/>
      <c r="J436" s="177"/>
      <c r="K436" s="177"/>
      <c r="L436" s="177"/>
      <c r="M436" s="177"/>
      <c r="N436" s="177"/>
      <c r="O436" s="177"/>
      <c r="P436" s="177"/>
      <c r="Q436" s="177"/>
    </row>
    <row r="437" spans="4:17" ht="22.5" customHeight="1" x14ac:dyDescent="0.15">
      <c r="D437" s="178"/>
      <c r="E437" s="179"/>
      <c r="F437" s="179"/>
      <c r="G437" s="179"/>
      <c r="H437" s="179"/>
      <c r="I437" s="179"/>
      <c r="J437" s="179"/>
      <c r="K437" s="179"/>
      <c r="L437" s="179"/>
      <c r="M437" s="179"/>
      <c r="N437" s="179"/>
      <c r="O437" s="179"/>
      <c r="P437" s="179"/>
      <c r="Q437" s="180"/>
    </row>
    <row r="438" spans="4:17" ht="22.5" customHeight="1" x14ac:dyDescent="0.15">
      <c r="D438" s="181"/>
      <c r="E438" s="182"/>
      <c r="F438" s="182"/>
      <c r="G438" s="182"/>
      <c r="H438" s="182"/>
      <c r="I438" s="182"/>
      <c r="J438" s="182"/>
      <c r="K438" s="182"/>
      <c r="L438" s="182"/>
      <c r="M438" s="182"/>
      <c r="N438" s="182"/>
      <c r="O438" s="182"/>
      <c r="P438" s="182"/>
      <c r="Q438" s="183"/>
    </row>
    <row r="439" spans="4:17" ht="22.5" customHeight="1" x14ac:dyDescent="0.15">
      <c r="D439" s="181"/>
      <c r="E439" s="182"/>
      <c r="F439" s="182"/>
      <c r="G439" s="182"/>
      <c r="H439" s="182"/>
      <c r="I439" s="182"/>
      <c r="J439" s="182"/>
      <c r="K439" s="182"/>
      <c r="L439" s="182"/>
      <c r="M439" s="182"/>
      <c r="N439" s="182"/>
      <c r="O439" s="182"/>
      <c r="P439" s="182"/>
      <c r="Q439" s="183"/>
    </row>
    <row r="440" spans="4:17" ht="22.5" customHeight="1" x14ac:dyDescent="0.15">
      <c r="D440" s="181"/>
      <c r="E440" s="182"/>
      <c r="F440" s="182"/>
      <c r="G440" s="182"/>
      <c r="H440" s="182"/>
      <c r="I440" s="182"/>
      <c r="J440" s="182"/>
      <c r="K440" s="182"/>
      <c r="L440" s="182"/>
      <c r="M440" s="182"/>
      <c r="N440" s="182"/>
      <c r="O440" s="182"/>
      <c r="P440" s="182"/>
      <c r="Q440" s="183"/>
    </row>
    <row r="441" spans="4:17" ht="22.5" customHeight="1" x14ac:dyDescent="0.15">
      <c r="D441" s="181"/>
      <c r="E441" s="182"/>
      <c r="F441" s="182"/>
      <c r="G441" s="182"/>
      <c r="H441" s="182"/>
      <c r="I441" s="182"/>
      <c r="J441" s="182"/>
      <c r="K441" s="182"/>
      <c r="L441" s="182"/>
      <c r="M441" s="182"/>
      <c r="N441" s="182"/>
      <c r="O441" s="182"/>
      <c r="P441" s="182"/>
      <c r="Q441" s="183"/>
    </row>
    <row r="442" spans="4:17" ht="22.5" customHeight="1" thickBot="1" x14ac:dyDescent="0.2">
      <c r="D442" s="184"/>
      <c r="E442" s="185"/>
      <c r="F442" s="185"/>
      <c r="G442" s="185"/>
      <c r="H442" s="185"/>
      <c r="I442" s="185"/>
      <c r="J442" s="185"/>
      <c r="K442" s="185"/>
      <c r="L442" s="185"/>
      <c r="M442" s="185"/>
      <c r="N442" s="185"/>
      <c r="O442" s="185"/>
      <c r="P442" s="185"/>
      <c r="Q442" s="186"/>
    </row>
    <row r="443" spans="4:17" ht="22.5" customHeight="1" thickBot="1" x14ac:dyDescent="0.2">
      <c r="D443" s="49" t="s">
        <v>61</v>
      </c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</row>
    <row r="444" spans="4:17" ht="22.5" customHeight="1" x14ac:dyDescent="0.15">
      <c r="D444" s="187" t="s">
        <v>14</v>
      </c>
      <c r="E444" s="188"/>
      <c r="F444" s="188"/>
      <c r="G444" s="188"/>
      <c r="H444" s="188"/>
      <c r="I444" s="188"/>
      <c r="J444" s="188"/>
      <c r="K444" s="188" t="s">
        <v>15</v>
      </c>
      <c r="L444" s="188"/>
      <c r="M444" s="188"/>
      <c r="N444" s="188"/>
      <c r="O444" s="188"/>
      <c r="P444" s="188"/>
      <c r="Q444" s="189"/>
    </row>
    <row r="445" spans="4:17" ht="22.5" customHeight="1" x14ac:dyDescent="0.15">
      <c r="D445" s="190"/>
      <c r="E445" s="191"/>
      <c r="F445" s="191"/>
      <c r="G445" s="191"/>
      <c r="H445" s="191"/>
      <c r="I445" s="191"/>
      <c r="J445" s="192"/>
      <c r="K445" s="193"/>
      <c r="L445" s="191"/>
      <c r="M445" s="191"/>
      <c r="N445" s="191"/>
      <c r="O445" s="191"/>
      <c r="P445" s="191"/>
      <c r="Q445" s="194"/>
    </row>
    <row r="446" spans="4:17" ht="22.5" customHeight="1" x14ac:dyDescent="0.15">
      <c r="D446" s="213" t="s">
        <v>37</v>
      </c>
      <c r="E446" s="214"/>
      <c r="F446" s="214"/>
      <c r="G446" s="214"/>
      <c r="H446" s="214"/>
      <c r="I446" s="214"/>
      <c r="J446" s="214"/>
      <c r="K446" s="214" t="s">
        <v>84</v>
      </c>
      <c r="L446" s="214"/>
      <c r="M446" s="214"/>
      <c r="N446" s="214"/>
      <c r="O446" s="214"/>
      <c r="P446" s="214"/>
      <c r="Q446" s="217"/>
    </row>
    <row r="447" spans="4:17" ht="22.5" customHeight="1" x14ac:dyDescent="0.15">
      <c r="D447" s="215"/>
      <c r="E447" s="216"/>
      <c r="F447" s="216"/>
      <c r="G447" s="216"/>
      <c r="H447" s="216"/>
      <c r="I447" s="216"/>
      <c r="J447" s="216"/>
      <c r="K447" s="216"/>
      <c r="L447" s="216"/>
      <c r="M447" s="216"/>
      <c r="N447" s="216"/>
      <c r="O447" s="216"/>
      <c r="P447" s="216"/>
      <c r="Q447" s="218"/>
    </row>
    <row r="448" spans="4:17" ht="22.5" customHeight="1" x14ac:dyDescent="0.15">
      <c r="D448" s="219" t="s">
        <v>81</v>
      </c>
      <c r="E448" s="220"/>
      <c r="F448" s="220"/>
      <c r="G448" s="220"/>
      <c r="H448" s="220"/>
      <c r="I448" s="220"/>
      <c r="J448" s="220"/>
      <c r="K448" s="220"/>
      <c r="L448" s="220"/>
      <c r="M448" s="220"/>
      <c r="N448" s="220"/>
      <c r="O448" s="220"/>
      <c r="P448" s="220"/>
      <c r="Q448" s="221"/>
    </row>
    <row r="449" spans="4:17" ht="22.5" customHeight="1" x14ac:dyDescent="0.15">
      <c r="D449" s="181"/>
      <c r="E449" s="182"/>
      <c r="F449" s="182"/>
      <c r="G449" s="182"/>
      <c r="H449" s="182"/>
      <c r="I449" s="182"/>
      <c r="J449" s="182"/>
      <c r="K449" s="182"/>
      <c r="L449" s="182"/>
      <c r="M449" s="182"/>
      <c r="N449" s="182"/>
      <c r="O449" s="182"/>
      <c r="P449" s="182"/>
      <c r="Q449" s="183"/>
    </row>
    <row r="450" spans="4:17" ht="22.5" customHeight="1" x14ac:dyDescent="0.15">
      <c r="D450" s="222" t="s">
        <v>80</v>
      </c>
      <c r="E450" s="223"/>
      <c r="F450" s="223"/>
      <c r="G450" s="223"/>
      <c r="H450" s="223"/>
      <c r="I450" s="223"/>
      <c r="J450" s="223"/>
      <c r="K450" s="223"/>
      <c r="L450" s="223"/>
      <c r="M450" s="223"/>
      <c r="N450" s="223"/>
      <c r="O450" s="223"/>
      <c r="P450" s="223"/>
      <c r="Q450" s="224"/>
    </row>
    <row r="451" spans="4:17" ht="22.5" customHeight="1" x14ac:dyDescent="0.15">
      <c r="D451" s="207" t="s">
        <v>63</v>
      </c>
      <c r="E451" s="208"/>
      <c r="F451" s="208"/>
      <c r="G451" s="208"/>
      <c r="H451" s="208"/>
      <c r="I451" s="208"/>
      <c r="J451" s="208"/>
      <c r="K451" s="208"/>
      <c r="L451" s="208"/>
      <c r="M451" s="208"/>
      <c r="N451" s="208"/>
      <c r="O451" s="208"/>
      <c r="P451" s="208"/>
      <c r="Q451" s="209"/>
    </row>
    <row r="452" spans="4:17" ht="22.5" customHeight="1" x14ac:dyDescent="0.15">
      <c r="D452" s="207" t="s">
        <v>64</v>
      </c>
      <c r="E452" s="208"/>
      <c r="F452" s="208"/>
      <c r="G452" s="208"/>
      <c r="H452" s="208"/>
      <c r="I452" s="208"/>
      <c r="J452" s="51"/>
      <c r="K452" s="51"/>
      <c r="L452" s="51"/>
      <c r="M452" s="51"/>
      <c r="N452" s="51"/>
      <c r="O452" s="51"/>
      <c r="P452" s="51"/>
      <c r="Q452" s="55"/>
    </row>
    <row r="453" spans="4:17" ht="35.25" customHeight="1" thickBot="1" x14ac:dyDescent="0.2">
      <c r="D453" s="68"/>
      <c r="E453" s="69"/>
      <c r="F453" s="69"/>
      <c r="G453" s="58" t="s">
        <v>58</v>
      </c>
      <c r="H453" s="58"/>
      <c r="I453" s="69"/>
      <c r="J453" s="58"/>
      <c r="K453" s="58"/>
      <c r="L453" s="58"/>
      <c r="M453" s="58"/>
      <c r="N453" s="58"/>
      <c r="O453" s="58"/>
      <c r="P453" s="58"/>
      <c r="Q453" s="78"/>
    </row>
    <row r="454" spans="4:17" ht="10.5" customHeight="1" thickBot="1" x14ac:dyDescent="0.2">
      <c r="D454" s="71"/>
      <c r="E454" s="71"/>
      <c r="F454" s="71"/>
      <c r="G454" s="71"/>
      <c r="H454" s="71"/>
      <c r="I454" s="71"/>
      <c r="J454" s="71"/>
      <c r="K454" s="79"/>
      <c r="L454" s="79"/>
      <c r="M454" s="79"/>
      <c r="N454" s="79"/>
      <c r="O454" s="79"/>
      <c r="P454" s="79"/>
      <c r="Q454" s="79"/>
    </row>
    <row r="455" spans="4:17" ht="13.5" x14ac:dyDescent="0.15">
      <c r="D455" s="1"/>
      <c r="E455" s="2"/>
      <c r="F455" s="2"/>
      <c r="G455" s="2"/>
      <c r="H455" s="2"/>
      <c r="I455" s="2"/>
      <c r="J455" s="2"/>
      <c r="K455" s="49"/>
      <c r="L455" s="49"/>
      <c r="M455" s="49"/>
      <c r="N455" s="49"/>
      <c r="O455" s="49"/>
      <c r="P455" s="49"/>
      <c r="Q455" s="80"/>
    </row>
    <row r="456" spans="4:17" ht="22.5" customHeight="1" x14ac:dyDescent="0.15">
      <c r="D456" s="207" t="s">
        <v>57</v>
      </c>
      <c r="E456" s="208"/>
      <c r="F456" s="208"/>
      <c r="G456" s="208"/>
      <c r="H456" s="208"/>
      <c r="I456" s="208"/>
      <c r="J456" s="208"/>
      <c r="K456" s="208"/>
      <c r="L456" s="208"/>
      <c r="M456" s="208"/>
      <c r="N456" s="208"/>
      <c r="O456" s="208"/>
      <c r="P456" s="208"/>
      <c r="Q456" s="209"/>
    </row>
    <row r="457" spans="4:17" ht="22.5" customHeight="1" x14ac:dyDescent="0.15">
      <c r="D457" s="207" t="s">
        <v>56</v>
      </c>
      <c r="E457" s="208"/>
      <c r="F457" s="208"/>
      <c r="G457" s="208"/>
      <c r="H457" s="208"/>
      <c r="I457" s="208"/>
      <c r="J457" s="208"/>
      <c r="K457" s="208"/>
      <c r="L457" s="208"/>
      <c r="M457" s="208"/>
      <c r="N457" s="208"/>
      <c r="O457" s="208"/>
      <c r="P457" s="208"/>
      <c r="Q457" s="209"/>
    </row>
    <row r="458" spans="4:17" ht="13.5" x14ac:dyDescent="0.15">
      <c r="D458" s="100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101"/>
    </row>
    <row r="459" spans="4:17" ht="22.5" customHeight="1" x14ac:dyDescent="0.15">
      <c r="D459" s="207" t="str">
        <f>"　　　　令和　　"&amp;"年　　　月　　　日"</f>
        <v>　　　　令和　　年　　　月　　　日</v>
      </c>
      <c r="E459" s="208"/>
      <c r="F459" s="208"/>
      <c r="G459" s="208"/>
      <c r="H459" s="208"/>
      <c r="I459" s="208"/>
      <c r="J459" s="208"/>
      <c r="K459" s="208"/>
      <c r="L459" s="208"/>
      <c r="M459" s="208"/>
      <c r="N459" s="208"/>
      <c r="O459" s="208"/>
      <c r="P459" s="208"/>
      <c r="Q459" s="209"/>
    </row>
    <row r="460" spans="4:17" ht="13.5" x14ac:dyDescent="0.15">
      <c r="D460" s="210" t="s">
        <v>59</v>
      </c>
      <c r="E460" s="211"/>
      <c r="F460" s="211"/>
      <c r="G460" s="211"/>
      <c r="H460" s="211"/>
      <c r="I460" s="211"/>
      <c r="J460" s="211"/>
      <c r="K460" s="211"/>
      <c r="L460" s="211"/>
      <c r="M460" s="211"/>
      <c r="N460" s="211"/>
      <c r="O460" s="211"/>
      <c r="P460" s="211"/>
      <c r="Q460" s="212"/>
    </row>
    <row r="461" spans="4:17" ht="23.25" customHeight="1" x14ac:dyDescent="0.15">
      <c r="D461" s="210"/>
      <c r="E461" s="211"/>
      <c r="F461" s="211"/>
      <c r="G461" s="211"/>
      <c r="H461" s="211"/>
      <c r="I461" s="211"/>
      <c r="J461" s="211"/>
      <c r="K461" s="211"/>
      <c r="L461" s="211"/>
      <c r="M461" s="211"/>
      <c r="N461" s="211"/>
      <c r="O461" s="211"/>
      <c r="P461" s="211"/>
      <c r="Q461" s="212"/>
    </row>
    <row r="462" spans="4:17" ht="14.25" thickBot="1" x14ac:dyDescent="0.2">
      <c r="D462" s="3"/>
      <c r="E462" s="4"/>
      <c r="F462" s="4"/>
      <c r="G462" s="4"/>
      <c r="H462" s="4"/>
      <c r="I462" s="4"/>
      <c r="J462" s="4"/>
      <c r="K462" s="64"/>
      <c r="L462" s="64"/>
      <c r="M462" s="64"/>
      <c r="N462" s="64"/>
      <c r="O462" s="64"/>
      <c r="P462" s="64"/>
      <c r="Q462" s="65"/>
    </row>
  </sheetData>
  <mergeCells count="672">
    <mergeCell ref="D1:N1"/>
    <mergeCell ref="P1:Q1"/>
    <mergeCell ref="H16:J16"/>
    <mergeCell ref="K18:M18"/>
    <mergeCell ref="N19:N20"/>
    <mergeCell ref="O19:Q20"/>
    <mergeCell ref="O17:Q18"/>
    <mergeCell ref="D15:Q15"/>
    <mergeCell ref="K16:M16"/>
    <mergeCell ref="D16:G16"/>
    <mergeCell ref="J3:J5"/>
    <mergeCell ref="K20:M20"/>
    <mergeCell ref="K2:L3"/>
    <mergeCell ref="K4:L5"/>
    <mergeCell ref="M2:Q3"/>
    <mergeCell ref="N17:N18"/>
    <mergeCell ref="N16:Q16"/>
    <mergeCell ref="D17:G18"/>
    <mergeCell ref="G27:H28"/>
    <mergeCell ref="I27:J28"/>
    <mergeCell ref="G29:H30"/>
    <mergeCell ref="I29:J30"/>
    <mergeCell ref="K30:M30"/>
    <mergeCell ref="D34:G34"/>
    <mergeCell ref="D51:Q51"/>
    <mergeCell ref="D52:Q57"/>
    <mergeCell ref="O41:Q41"/>
    <mergeCell ref="G31:H32"/>
    <mergeCell ref="I31:J32"/>
    <mergeCell ref="O42:Q42"/>
    <mergeCell ref="D42:G42"/>
    <mergeCell ref="H42:J42"/>
    <mergeCell ref="O37:Q37"/>
    <mergeCell ref="N31:Q32"/>
    <mergeCell ref="K32:M32"/>
    <mergeCell ref="D38:G38"/>
    <mergeCell ref="H38:J38"/>
    <mergeCell ref="H36:J36"/>
    <mergeCell ref="K38:N38"/>
    <mergeCell ref="O38:Q38"/>
    <mergeCell ref="O34:Q34"/>
    <mergeCell ref="K35:N35"/>
    <mergeCell ref="D72:Q72"/>
    <mergeCell ref="D74:Q74"/>
    <mergeCell ref="O43:Q43"/>
    <mergeCell ref="D44:G44"/>
    <mergeCell ref="H44:J44"/>
    <mergeCell ref="K44:N44"/>
    <mergeCell ref="O44:Q44"/>
    <mergeCell ref="N29:Q30"/>
    <mergeCell ref="D65:Q65"/>
    <mergeCell ref="D60:J60"/>
    <mergeCell ref="O35:Q35"/>
    <mergeCell ref="D36:G36"/>
    <mergeCell ref="K37:N37"/>
    <mergeCell ref="D35:G35"/>
    <mergeCell ref="K60:Q60"/>
    <mergeCell ref="P39:Q39"/>
    <mergeCell ref="D45:Q45"/>
    <mergeCell ref="K31:M31"/>
    <mergeCell ref="K36:N36"/>
    <mergeCell ref="O36:Q36"/>
    <mergeCell ref="D40:Q40"/>
    <mergeCell ref="H35:J35"/>
    <mergeCell ref="D61:J62"/>
    <mergeCell ref="K61:Q62"/>
    <mergeCell ref="D21:G22"/>
    <mergeCell ref="N26:Q26"/>
    <mergeCell ref="D25:Q25"/>
    <mergeCell ref="H17:J18"/>
    <mergeCell ref="K26:M26"/>
    <mergeCell ref="K27:M27"/>
    <mergeCell ref="K28:M28"/>
    <mergeCell ref="H21:J22"/>
    <mergeCell ref="D26:F26"/>
    <mergeCell ref="I26:J26"/>
    <mergeCell ref="O21:Q22"/>
    <mergeCell ref="O23:Q24"/>
    <mergeCell ref="K21:M21"/>
    <mergeCell ref="N21:N22"/>
    <mergeCell ref="K22:M22"/>
    <mergeCell ref="D23:G24"/>
    <mergeCell ref="H23:J24"/>
    <mergeCell ref="K23:M23"/>
    <mergeCell ref="N23:N24"/>
    <mergeCell ref="K24:M24"/>
    <mergeCell ref="D19:G20"/>
    <mergeCell ref="H19:J20"/>
    <mergeCell ref="K19:M19"/>
    <mergeCell ref="K17:M17"/>
    <mergeCell ref="D78:N78"/>
    <mergeCell ref="P78:Q78"/>
    <mergeCell ref="G26:H26"/>
    <mergeCell ref="K29:M29"/>
    <mergeCell ref="D41:G41"/>
    <mergeCell ref="H41:J41"/>
    <mergeCell ref="K41:N41"/>
    <mergeCell ref="D37:G37"/>
    <mergeCell ref="H37:J37"/>
    <mergeCell ref="D63:Q64"/>
    <mergeCell ref="D66:Q66"/>
    <mergeCell ref="D67:I67"/>
    <mergeCell ref="K34:N34"/>
    <mergeCell ref="H34:J34"/>
    <mergeCell ref="N27:Q28"/>
    <mergeCell ref="K42:N42"/>
    <mergeCell ref="D43:G43"/>
    <mergeCell ref="H43:J43"/>
    <mergeCell ref="K43:N43"/>
    <mergeCell ref="D75:Q76"/>
    <mergeCell ref="D59:J59"/>
    <mergeCell ref="K59:Q59"/>
    <mergeCell ref="D71:Q71"/>
    <mergeCell ref="D33:Q33"/>
    <mergeCell ref="D94:G95"/>
    <mergeCell ref="H94:J95"/>
    <mergeCell ref="K94:M94"/>
    <mergeCell ref="N94:N95"/>
    <mergeCell ref="O94:Q95"/>
    <mergeCell ref="K95:M95"/>
    <mergeCell ref="K79:L80"/>
    <mergeCell ref="M79:Q80"/>
    <mergeCell ref="J80:J82"/>
    <mergeCell ref="K81:L82"/>
    <mergeCell ref="D92:Q92"/>
    <mergeCell ref="D93:G93"/>
    <mergeCell ref="H93:J93"/>
    <mergeCell ref="K93:M93"/>
    <mergeCell ref="N93:Q93"/>
    <mergeCell ref="D98:G99"/>
    <mergeCell ref="H98:J99"/>
    <mergeCell ref="K98:M98"/>
    <mergeCell ref="N98:N99"/>
    <mergeCell ref="O98:Q99"/>
    <mergeCell ref="K99:M99"/>
    <mergeCell ref="D96:G97"/>
    <mergeCell ref="H96:J97"/>
    <mergeCell ref="K96:M96"/>
    <mergeCell ref="N96:N97"/>
    <mergeCell ref="O96:Q97"/>
    <mergeCell ref="K97:M97"/>
    <mergeCell ref="D102:Q102"/>
    <mergeCell ref="D103:F103"/>
    <mergeCell ref="G103:H103"/>
    <mergeCell ref="I103:J103"/>
    <mergeCell ref="K103:M103"/>
    <mergeCell ref="N103:Q103"/>
    <mergeCell ref="D100:G101"/>
    <mergeCell ref="H100:J101"/>
    <mergeCell ref="K100:M100"/>
    <mergeCell ref="N100:N101"/>
    <mergeCell ref="O100:Q101"/>
    <mergeCell ref="K101:M101"/>
    <mergeCell ref="G108:H109"/>
    <mergeCell ref="I108:J109"/>
    <mergeCell ref="K108:M108"/>
    <mergeCell ref="N108:Q109"/>
    <mergeCell ref="K109:M109"/>
    <mergeCell ref="D110:Q110"/>
    <mergeCell ref="G104:H105"/>
    <mergeCell ref="I104:J105"/>
    <mergeCell ref="K104:M104"/>
    <mergeCell ref="N104:Q105"/>
    <mergeCell ref="K105:M105"/>
    <mergeCell ref="G106:H107"/>
    <mergeCell ref="I106:J107"/>
    <mergeCell ref="K106:M106"/>
    <mergeCell ref="N106:Q107"/>
    <mergeCell ref="K107:M107"/>
    <mergeCell ref="D113:G113"/>
    <mergeCell ref="H113:J113"/>
    <mergeCell ref="K113:N113"/>
    <mergeCell ref="O113:Q113"/>
    <mergeCell ref="D114:G114"/>
    <mergeCell ref="H114:J114"/>
    <mergeCell ref="K114:N114"/>
    <mergeCell ref="O114:Q114"/>
    <mergeCell ref="D111:G111"/>
    <mergeCell ref="H111:J111"/>
    <mergeCell ref="K111:N111"/>
    <mergeCell ref="O111:Q111"/>
    <mergeCell ref="D112:G112"/>
    <mergeCell ref="H112:J112"/>
    <mergeCell ref="K112:N112"/>
    <mergeCell ref="O112:Q112"/>
    <mergeCell ref="D118:G118"/>
    <mergeCell ref="H118:J118"/>
    <mergeCell ref="K118:N118"/>
    <mergeCell ref="O118:Q118"/>
    <mergeCell ref="D119:G119"/>
    <mergeCell ref="H119:J119"/>
    <mergeCell ref="K119:N119"/>
    <mergeCell ref="O119:Q119"/>
    <mergeCell ref="D115:G115"/>
    <mergeCell ref="H115:J115"/>
    <mergeCell ref="K115:N115"/>
    <mergeCell ref="O115:Q115"/>
    <mergeCell ref="P116:Q116"/>
    <mergeCell ref="D117:Q117"/>
    <mergeCell ref="D122:Q122"/>
    <mergeCell ref="D128:Q128"/>
    <mergeCell ref="D129:Q134"/>
    <mergeCell ref="D136:J136"/>
    <mergeCell ref="K136:Q136"/>
    <mergeCell ref="D137:J137"/>
    <mergeCell ref="K137:Q137"/>
    <mergeCell ref="D120:G120"/>
    <mergeCell ref="H120:J120"/>
    <mergeCell ref="K120:N120"/>
    <mergeCell ref="O120:Q120"/>
    <mergeCell ref="D121:G121"/>
    <mergeCell ref="H121:J121"/>
    <mergeCell ref="K121:N121"/>
    <mergeCell ref="O121:Q121"/>
    <mergeCell ref="D148:Q148"/>
    <mergeCell ref="D149:Q149"/>
    <mergeCell ref="D151:Q151"/>
    <mergeCell ref="D152:Q153"/>
    <mergeCell ref="D155:N155"/>
    <mergeCell ref="P155:Q155"/>
    <mergeCell ref="D138:J139"/>
    <mergeCell ref="K138:Q139"/>
    <mergeCell ref="D140:Q141"/>
    <mergeCell ref="D142:Q142"/>
    <mergeCell ref="D143:Q143"/>
    <mergeCell ref="D144:I144"/>
    <mergeCell ref="D171:G172"/>
    <mergeCell ref="H171:J172"/>
    <mergeCell ref="K171:M171"/>
    <mergeCell ref="N171:N172"/>
    <mergeCell ref="O171:Q172"/>
    <mergeCell ref="K172:M172"/>
    <mergeCell ref="K156:L157"/>
    <mergeCell ref="M156:Q157"/>
    <mergeCell ref="J157:J159"/>
    <mergeCell ref="K158:L159"/>
    <mergeCell ref="D169:Q169"/>
    <mergeCell ref="D170:G170"/>
    <mergeCell ref="H170:J170"/>
    <mergeCell ref="K170:M170"/>
    <mergeCell ref="N170:Q170"/>
    <mergeCell ref="D175:G176"/>
    <mergeCell ref="H175:J176"/>
    <mergeCell ref="K175:M175"/>
    <mergeCell ref="N175:N176"/>
    <mergeCell ref="O175:Q176"/>
    <mergeCell ref="K176:M176"/>
    <mergeCell ref="D173:G174"/>
    <mergeCell ref="H173:J174"/>
    <mergeCell ref="K173:M173"/>
    <mergeCell ref="N173:N174"/>
    <mergeCell ref="O173:Q174"/>
    <mergeCell ref="K174:M174"/>
    <mergeCell ref="D179:Q179"/>
    <mergeCell ref="D180:F180"/>
    <mergeCell ref="G180:H180"/>
    <mergeCell ref="I180:J180"/>
    <mergeCell ref="K180:M180"/>
    <mergeCell ref="N180:Q180"/>
    <mergeCell ref="D177:G178"/>
    <mergeCell ref="H177:J178"/>
    <mergeCell ref="K177:M177"/>
    <mergeCell ref="N177:N178"/>
    <mergeCell ref="O177:Q178"/>
    <mergeCell ref="K178:M178"/>
    <mergeCell ref="G185:H186"/>
    <mergeCell ref="I185:J186"/>
    <mergeCell ref="K185:M185"/>
    <mergeCell ref="N185:Q186"/>
    <mergeCell ref="K186:M186"/>
    <mergeCell ref="D187:Q187"/>
    <mergeCell ref="G181:H182"/>
    <mergeCell ref="I181:J182"/>
    <mergeCell ref="K181:M181"/>
    <mergeCell ref="N181:Q182"/>
    <mergeCell ref="K182:M182"/>
    <mergeCell ref="G183:H184"/>
    <mergeCell ref="I183:J184"/>
    <mergeCell ref="K183:M183"/>
    <mergeCell ref="N183:Q184"/>
    <mergeCell ref="K184:M184"/>
    <mergeCell ref="D190:G190"/>
    <mergeCell ref="H190:J190"/>
    <mergeCell ref="K190:N190"/>
    <mergeCell ref="O190:Q190"/>
    <mergeCell ref="D191:G191"/>
    <mergeCell ref="H191:J191"/>
    <mergeCell ref="K191:N191"/>
    <mergeCell ref="O191:Q191"/>
    <mergeCell ref="D188:G188"/>
    <mergeCell ref="H188:J188"/>
    <mergeCell ref="K188:N188"/>
    <mergeCell ref="O188:Q188"/>
    <mergeCell ref="D189:G189"/>
    <mergeCell ref="H189:J189"/>
    <mergeCell ref="K189:N189"/>
    <mergeCell ref="O189:Q189"/>
    <mergeCell ref="D195:G195"/>
    <mergeCell ref="H195:J195"/>
    <mergeCell ref="K195:N195"/>
    <mergeCell ref="O195:Q195"/>
    <mergeCell ref="D196:G196"/>
    <mergeCell ref="H196:J196"/>
    <mergeCell ref="K196:N196"/>
    <mergeCell ref="O196:Q196"/>
    <mergeCell ref="D192:G192"/>
    <mergeCell ref="H192:J192"/>
    <mergeCell ref="K192:N192"/>
    <mergeCell ref="O192:Q192"/>
    <mergeCell ref="P193:Q193"/>
    <mergeCell ref="D194:Q194"/>
    <mergeCell ref="D199:Q199"/>
    <mergeCell ref="D205:Q205"/>
    <mergeCell ref="D206:Q211"/>
    <mergeCell ref="D213:J213"/>
    <mergeCell ref="K213:Q213"/>
    <mergeCell ref="D214:J214"/>
    <mergeCell ref="K214:Q214"/>
    <mergeCell ref="D197:G197"/>
    <mergeCell ref="H197:J197"/>
    <mergeCell ref="K197:N197"/>
    <mergeCell ref="O197:Q197"/>
    <mergeCell ref="D198:G198"/>
    <mergeCell ref="H198:J198"/>
    <mergeCell ref="K198:N198"/>
    <mergeCell ref="O198:Q198"/>
    <mergeCell ref="D225:Q225"/>
    <mergeCell ref="D226:Q226"/>
    <mergeCell ref="D228:Q228"/>
    <mergeCell ref="D229:Q230"/>
    <mergeCell ref="D232:N232"/>
    <mergeCell ref="P232:Q232"/>
    <mergeCell ref="D215:J216"/>
    <mergeCell ref="K215:Q216"/>
    <mergeCell ref="D217:Q218"/>
    <mergeCell ref="D219:Q219"/>
    <mergeCell ref="D220:Q220"/>
    <mergeCell ref="D221:I221"/>
    <mergeCell ref="D248:G249"/>
    <mergeCell ref="H248:J249"/>
    <mergeCell ref="K248:M248"/>
    <mergeCell ref="N248:N249"/>
    <mergeCell ref="O248:Q249"/>
    <mergeCell ref="K249:M249"/>
    <mergeCell ref="K233:L234"/>
    <mergeCell ref="M233:Q234"/>
    <mergeCell ref="J234:J236"/>
    <mergeCell ref="K235:L236"/>
    <mergeCell ref="D246:Q246"/>
    <mergeCell ref="D247:G247"/>
    <mergeCell ref="H247:J247"/>
    <mergeCell ref="K247:M247"/>
    <mergeCell ref="N247:Q247"/>
    <mergeCell ref="D252:G253"/>
    <mergeCell ref="H252:J253"/>
    <mergeCell ref="K252:M252"/>
    <mergeCell ref="N252:N253"/>
    <mergeCell ref="O252:Q253"/>
    <mergeCell ref="K253:M253"/>
    <mergeCell ref="D250:G251"/>
    <mergeCell ref="H250:J251"/>
    <mergeCell ref="K250:M250"/>
    <mergeCell ref="N250:N251"/>
    <mergeCell ref="O250:Q251"/>
    <mergeCell ref="K251:M251"/>
    <mergeCell ref="D256:Q256"/>
    <mergeCell ref="D257:F257"/>
    <mergeCell ref="G257:H257"/>
    <mergeCell ref="I257:J257"/>
    <mergeCell ref="K257:M257"/>
    <mergeCell ref="N257:Q257"/>
    <mergeCell ref="D254:G255"/>
    <mergeCell ref="H254:J255"/>
    <mergeCell ref="K254:M254"/>
    <mergeCell ref="N254:N255"/>
    <mergeCell ref="O254:Q255"/>
    <mergeCell ref="K255:M255"/>
    <mergeCell ref="G262:H263"/>
    <mergeCell ref="I262:J263"/>
    <mergeCell ref="K262:M262"/>
    <mergeCell ref="N262:Q263"/>
    <mergeCell ref="K263:M263"/>
    <mergeCell ref="D264:Q264"/>
    <mergeCell ref="G258:H259"/>
    <mergeCell ref="I258:J259"/>
    <mergeCell ref="K258:M258"/>
    <mergeCell ref="N258:Q259"/>
    <mergeCell ref="K259:M259"/>
    <mergeCell ref="G260:H261"/>
    <mergeCell ref="I260:J261"/>
    <mergeCell ref="K260:M260"/>
    <mergeCell ref="N260:Q261"/>
    <mergeCell ref="K261:M261"/>
    <mergeCell ref="D267:G267"/>
    <mergeCell ref="H267:J267"/>
    <mergeCell ref="K267:N267"/>
    <mergeCell ref="O267:Q267"/>
    <mergeCell ref="D268:G268"/>
    <mergeCell ref="H268:J268"/>
    <mergeCell ref="K268:N268"/>
    <mergeCell ref="O268:Q268"/>
    <mergeCell ref="D265:G265"/>
    <mergeCell ref="H265:J265"/>
    <mergeCell ref="K265:N265"/>
    <mergeCell ref="O265:Q265"/>
    <mergeCell ref="D266:G266"/>
    <mergeCell ref="H266:J266"/>
    <mergeCell ref="K266:N266"/>
    <mergeCell ref="O266:Q266"/>
    <mergeCell ref="D272:G272"/>
    <mergeCell ref="H272:J272"/>
    <mergeCell ref="K272:N272"/>
    <mergeCell ref="O272:Q272"/>
    <mergeCell ref="D273:G273"/>
    <mergeCell ref="H273:J273"/>
    <mergeCell ref="K273:N273"/>
    <mergeCell ref="O273:Q273"/>
    <mergeCell ref="D269:G269"/>
    <mergeCell ref="H269:J269"/>
    <mergeCell ref="K269:N269"/>
    <mergeCell ref="O269:Q269"/>
    <mergeCell ref="P270:Q270"/>
    <mergeCell ref="D271:Q271"/>
    <mergeCell ref="D276:Q276"/>
    <mergeCell ref="D282:Q282"/>
    <mergeCell ref="D283:Q288"/>
    <mergeCell ref="D290:J290"/>
    <mergeCell ref="K290:Q290"/>
    <mergeCell ref="D291:J291"/>
    <mergeCell ref="K291:Q291"/>
    <mergeCell ref="D274:G274"/>
    <mergeCell ref="H274:J274"/>
    <mergeCell ref="K274:N274"/>
    <mergeCell ref="O274:Q274"/>
    <mergeCell ref="D275:G275"/>
    <mergeCell ref="H275:J275"/>
    <mergeCell ref="K275:N275"/>
    <mergeCell ref="O275:Q275"/>
    <mergeCell ref="D302:Q302"/>
    <mergeCell ref="D303:Q303"/>
    <mergeCell ref="D305:Q305"/>
    <mergeCell ref="D306:Q307"/>
    <mergeCell ref="D309:N309"/>
    <mergeCell ref="P309:Q309"/>
    <mergeCell ref="D292:J293"/>
    <mergeCell ref="K292:Q293"/>
    <mergeCell ref="D294:Q295"/>
    <mergeCell ref="D296:Q296"/>
    <mergeCell ref="D297:Q297"/>
    <mergeCell ref="D298:I298"/>
    <mergeCell ref="D325:G326"/>
    <mergeCell ref="H325:J326"/>
    <mergeCell ref="K325:M325"/>
    <mergeCell ref="N325:N326"/>
    <mergeCell ref="O325:Q326"/>
    <mergeCell ref="K326:M326"/>
    <mergeCell ref="K310:L311"/>
    <mergeCell ref="M310:Q311"/>
    <mergeCell ref="J311:J313"/>
    <mergeCell ref="K312:L313"/>
    <mergeCell ref="D323:Q323"/>
    <mergeCell ref="D324:G324"/>
    <mergeCell ref="H324:J324"/>
    <mergeCell ref="K324:M324"/>
    <mergeCell ref="N324:Q324"/>
    <mergeCell ref="D329:G330"/>
    <mergeCell ref="H329:J330"/>
    <mergeCell ref="K329:M329"/>
    <mergeCell ref="N329:N330"/>
    <mergeCell ref="O329:Q330"/>
    <mergeCell ref="K330:M330"/>
    <mergeCell ref="D327:G328"/>
    <mergeCell ref="H327:J328"/>
    <mergeCell ref="K327:M327"/>
    <mergeCell ref="N327:N328"/>
    <mergeCell ref="O327:Q328"/>
    <mergeCell ref="K328:M328"/>
    <mergeCell ref="D333:Q333"/>
    <mergeCell ref="D334:F334"/>
    <mergeCell ref="G334:H334"/>
    <mergeCell ref="I334:J334"/>
    <mergeCell ref="K334:M334"/>
    <mergeCell ref="N334:Q334"/>
    <mergeCell ref="D331:G332"/>
    <mergeCell ref="H331:J332"/>
    <mergeCell ref="K331:M331"/>
    <mergeCell ref="N331:N332"/>
    <mergeCell ref="O331:Q332"/>
    <mergeCell ref="K332:M332"/>
    <mergeCell ref="G339:H340"/>
    <mergeCell ref="I339:J340"/>
    <mergeCell ref="K339:M339"/>
    <mergeCell ref="N339:Q340"/>
    <mergeCell ref="K340:M340"/>
    <mergeCell ref="D341:Q341"/>
    <mergeCell ref="G335:H336"/>
    <mergeCell ref="I335:J336"/>
    <mergeCell ref="K335:M335"/>
    <mergeCell ref="N335:Q336"/>
    <mergeCell ref="K336:M336"/>
    <mergeCell ref="G337:H338"/>
    <mergeCell ref="I337:J338"/>
    <mergeCell ref="K337:M337"/>
    <mergeCell ref="N337:Q338"/>
    <mergeCell ref="K338:M338"/>
    <mergeCell ref="D344:G344"/>
    <mergeCell ref="H344:J344"/>
    <mergeCell ref="K344:N344"/>
    <mergeCell ref="O344:Q344"/>
    <mergeCell ref="D345:G345"/>
    <mergeCell ref="H345:J345"/>
    <mergeCell ref="K345:N345"/>
    <mergeCell ref="O345:Q345"/>
    <mergeCell ref="D342:G342"/>
    <mergeCell ref="H342:J342"/>
    <mergeCell ref="K342:N342"/>
    <mergeCell ref="O342:Q342"/>
    <mergeCell ref="D343:G343"/>
    <mergeCell ref="H343:J343"/>
    <mergeCell ref="K343:N343"/>
    <mergeCell ref="O343:Q343"/>
    <mergeCell ref="D349:G349"/>
    <mergeCell ref="H349:J349"/>
    <mergeCell ref="K349:N349"/>
    <mergeCell ref="O349:Q349"/>
    <mergeCell ref="D350:G350"/>
    <mergeCell ref="H350:J350"/>
    <mergeCell ref="K350:N350"/>
    <mergeCell ref="O350:Q350"/>
    <mergeCell ref="D346:G346"/>
    <mergeCell ref="H346:J346"/>
    <mergeCell ref="K346:N346"/>
    <mergeCell ref="O346:Q346"/>
    <mergeCell ref="P347:Q347"/>
    <mergeCell ref="D348:Q348"/>
    <mergeCell ref="D353:Q353"/>
    <mergeCell ref="D359:Q359"/>
    <mergeCell ref="D360:Q365"/>
    <mergeCell ref="D367:J367"/>
    <mergeCell ref="K367:Q367"/>
    <mergeCell ref="D368:J368"/>
    <mergeCell ref="K368:Q368"/>
    <mergeCell ref="D351:G351"/>
    <mergeCell ref="H351:J351"/>
    <mergeCell ref="K351:N351"/>
    <mergeCell ref="O351:Q351"/>
    <mergeCell ref="D352:G352"/>
    <mergeCell ref="H352:J352"/>
    <mergeCell ref="K352:N352"/>
    <mergeCell ref="O352:Q352"/>
    <mergeCell ref="D379:Q379"/>
    <mergeCell ref="D380:Q380"/>
    <mergeCell ref="D382:Q382"/>
    <mergeCell ref="D383:Q384"/>
    <mergeCell ref="D386:N386"/>
    <mergeCell ref="P386:Q386"/>
    <mergeCell ref="D369:J370"/>
    <mergeCell ref="K369:Q370"/>
    <mergeCell ref="D371:Q372"/>
    <mergeCell ref="D373:Q373"/>
    <mergeCell ref="D374:Q374"/>
    <mergeCell ref="D375:I375"/>
    <mergeCell ref="D402:G403"/>
    <mergeCell ref="H402:J403"/>
    <mergeCell ref="K402:M402"/>
    <mergeCell ref="N402:N403"/>
    <mergeCell ref="O402:Q403"/>
    <mergeCell ref="K403:M403"/>
    <mergeCell ref="K387:L388"/>
    <mergeCell ref="M387:Q388"/>
    <mergeCell ref="J388:J390"/>
    <mergeCell ref="K389:L390"/>
    <mergeCell ref="D400:Q400"/>
    <mergeCell ref="D401:G401"/>
    <mergeCell ref="H401:J401"/>
    <mergeCell ref="K401:M401"/>
    <mergeCell ref="N401:Q401"/>
    <mergeCell ref="D406:G407"/>
    <mergeCell ref="H406:J407"/>
    <mergeCell ref="K406:M406"/>
    <mergeCell ref="N406:N407"/>
    <mergeCell ref="O406:Q407"/>
    <mergeCell ref="K407:M407"/>
    <mergeCell ref="D404:G405"/>
    <mergeCell ref="H404:J405"/>
    <mergeCell ref="K404:M404"/>
    <mergeCell ref="N404:N405"/>
    <mergeCell ref="O404:Q405"/>
    <mergeCell ref="K405:M405"/>
    <mergeCell ref="D410:Q410"/>
    <mergeCell ref="D411:F411"/>
    <mergeCell ref="G411:H411"/>
    <mergeCell ref="I411:J411"/>
    <mergeCell ref="K411:M411"/>
    <mergeCell ref="N411:Q411"/>
    <mergeCell ref="D408:G409"/>
    <mergeCell ref="H408:J409"/>
    <mergeCell ref="K408:M408"/>
    <mergeCell ref="N408:N409"/>
    <mergeCell ref="O408:Q409"/>
    <mergeCell ref="K409:M409"/>
    <mergeCell ref="G416:H417"/>
    <mergeCell ref="I416:J417"/>
    <mergeCell ref="K416:M416"/>
    <mergeCell ref="N416:Q417"/>
    <mergeCell ref="K417:M417"/>
    <mergeCell ref="D418:Q418"/>
    <mergeCell ref="G412:H413"/>
    <mergeCell ref="I412:J413"/>
    <mergeCell ref="K412:M412"/>
    <mergeCell ref="N412:Q413"/>
    <mergeCell ref="K413:M413"/>
    <mergeCell ref="G414:H415"/>
    <mergeCell ref="I414:J415"/>
    <mergeCell ref="K414:M414"/>
    <mergeCell ref="N414:Q415"/>
    <mergeCell ref="K415:M415"/>
    <mergeCell ref="D421:G421"/>
    <mergeCell ref="H421:J421"/>
    <mergeCell ref="K421:N421"/>
    <mergeCell ref="O421:Q421"/>
    <mergeCell ref="D422:G422"/>
    <mergeCell ref="H422:J422"/>
    <mergeCell ref="K422:N422"/>
    <mergeCell ref="O422:Q422"/>
    <mergeCell ref="D419:G419"/>
    <mergeCell ref="H419:J419"/>
    <mergeCell ref="K419:N419"/>
    <mergeCell ref="O419:Q419"/>
    <mergeCell ref="D420:G420"/>
    <mergeCell ref="H420:J420"/>
    <mergeCell ref="K420:N420"/>
    <mergeCell ref="O420:Q420"/>
    <mergeCell ref="D426:G426"/>
    <mergeCell ref="H426:J426"/>
    <mergeCell ref="K426:N426"/>
    <mergeCell ref="O426:Q426"/>
    <mergeCell ref="D427:G427"/>
    <mergeCell ref="H427:J427"/>
    <mergeCell ref="K427:N427"/>
    <mergeCell ref="O427:Q427"/>
    <mergeCell ref="D423:G423"/>
    <mergeCell ref="H423:J423"/>
    <mergeCell ref="K423:N423"/>
    <mergeCell ref="O423:Q423"/>
    <mergeCell ref="P424:Q424"/>
    <mergeCell ref="D425:Q425"/>
    <mergeCell ref="D456:Q456"/>
    <mergeCell ref="D457:Q457"/>
    <mergeCell ref="D459:Q459"/>
    <mergeCell ref="D460:Q461"/>
    <mergeCell ref="D446:J447"/>
    <mergeCell ref="K446:Q447"/>
    <mergeCell ref="D448:Q449"/>
    <mergeCell ref="D450:Q450"/>
    <mergeCell ref="D451:Q451"/>
    <mergeCell ref="D452:I452"/>
    <mergeCell ref="D430:Q430"/>
    <mergeCell ref="D436:Q436"/>
    <mergeCell ref="D437:Q442"/>
    <mergeCell ref="D444:J444"/>
    <mergeCell ref="K444:Q444"/>
    <mergeCell ref="D445:J445"/>
    <mergeCell ref="K445:Q445"/>
    <mergeCell ref="D428:G428"/>
    <mergeCell ref="H428:J428"/>
    <mergeCell ref="K428:N428"/>
    <mergeCell ref="O428:Q428"/>
    <mergeCell ref="D429:G429"/>
    <mergeCell ref="H429:J429"/>
    <mergeCell ref="K429:N429"/>
    <mergeCell ref="O429:Q429"/>
  </mergeCells>
  <phoneticPr fontId="1"/>
  <printOptions horizontalCentered="1"/>
  <pageMargins left="0.39370078740157483" right="0.39370078740157483" top="0.59055118110236227" bottom="0.19685039370078741" header="0.19685039370078741" footer="0.19685039370078741"/>
  <pageSetup paperSize="9" scale="99" orientation="portrait" r:id="rId1"/>
  <headerFooter alignWithMargins="0"/>
  <rowBreaks count="10" manualBreakCount="10">
    <brk id="38" min="3" max="16" man="1"/>
    <brk id="77" min="3" max="16" man="1"/>
    <brk id="115" min="3" max="16" man="1"/>
    <brk id="154" min="3" max="16" man="1"/>
    <brk id="192" min="3" max="16" man="1"/>
    <brk id="231" min="3" max="16" man="1"/>
    <brk id="269" min="3" max="16" man="1"/>
    <brk id="308" min="3" max="16" man="1"/>
    <brk id="346" min="3" max="16" man="1"/>
    <brk id="423" min="3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54"/>
  <sheetViews>
    <sheetView view="pageBreakPreview" topLeftCell="A37" zoomScale="70" zoomScaleNormal="100" zoomScaleSheetLayoutView="70" workbookViewId="0">
      <selection activeCell="AA12" sqref="AA12"/>
    </sheetView>
  </sheetViews>
  <sheetFormatPr defaultColWidth="7" defaultRowHeight="24" customHeight="1" x14ac:dyDescent="0.15"/>
  <cols>
    <col min="1" max="1" width="7" style="17"/>
    <col min="2" max="2" width="30.75" style="17" bestFit="1" customWidth="1"/>
    <col min="3" max="3" width="7" style="17"/>
    <col min="4" max="11" width="5.25" style="17" customWidth="1"/>
    <col min="12" max="13" width="2.75" style="17" customWidth="1"/>
    <col min="14" max="22" width="5.25" style="17" customWidth="1"/>
    <col min="23" max="16384" width="7" style="17"/>
  </cols>
  <sheetData>
    <row r="1" spans="1:22" ht="24" customHeight="1" x14ac:dyDescent="0.15">
      <c r="D1" s="160">
        <v>26</v>
      </c>
      <c r="E1" s="160"/>
      <c r="F1" s="160"/>
      <c r="G1" s="160"/>
      <c r="H1" s="37"/>
      <c r="I1" s="37"/>
      <c r="J1" s="37"/>
      <c r="K1" s="37"/>
      <c r="L1" s="37"/>
      <c r="M1" s="38"/>
      <c r="N1" s="161">
        <f>D1</f>
        <v>26</v>
      </c>
      <c r="O1" s="161"/>
      <c r="P1" s="161"/>
      <c r="Q1" s="161"/>
      <c r="R1" s="39"/>
      <c r="S1" s="39"/>
      <c r="T1" s="39"/>
      <c r="U1" s="39"/>
      <c r="V1" s="39"/>
    </row>
    <row r="2" spans="1:22" ht="24" customHeight="1" x14ac:dyDescent="0.15">
      <c r="D2" s="162" t="s">
        <v>20</v>
      </c>
      <c r="E2" s="162"/>
      <c r="F2" s="162"/>
      <c r="G2" s="162"/>
      <c r="H2" s="162"/>
      <c r="I2" s="162"/>
      <c r="J2" s="162"/>
      <c r="K2" s="162"/>
      <c r="L2" s="163"/>
      <c r="M2" s="164" t="s">
        <v>20</v>
      </c>
      <c r="N2" s="163"/>
      <c r="O2" s="163"/>
      <c r="P2" s="163"/>
      <c r="Q2" s="163"/>
      <c r="R2" s="163"/>
      <c r="S2" s="163"/>
      <c r="T2" s="163"/>
      <c r="U2" s="163"/>
      <c r="V2" s="163"/>
    </row>
    <row r="3" spans="1:22" ht="24" customHeight="1" x14ac:dyDescent="0.15">
      <c r="J3" s="37"/>
      <c r="K3" s="87" t="s">
        <v>75</v>
      </c>
      <c r="L3" s="18"/>
      <c r="M3" s="34"/>
      <c r="N3" s="18"/>
      <c r="O3" s="18"/>
      <c r="P3" s="18"/>
      <c r="Q3" s="18"/>
      <c r="R3" s="18"/>
      <c r="S3" s="18"/>
      <c r="T3" s="18"/>
      <c r="U3" s="88" t="str">
        <f>K3</f>
        <v>【特別選考】</v>
      </c>
      <c r="V3" s="18"/>
    </row>
    <row r="4" spans="1:22" s="20" customFormat="1" ht="24" customHeight="1" x14ac:dyDescent="0.15">
      <c r="F4" s="165" t="s">
        <v>21</v>
      </c>
      <c r="G4" s="165"/>
      <c r="H4" s="165"/>
      <c r="I4" s="165"/>
      <c r="L4" s="21"/>
      <c r="M4" s="35"/>
      <c r="N4" s="21"/>
      <c r="O4" s="21"/>
      <c r="P4" s="166" t="s">
        <v>29</v>
      </c>
      <c r="Q4" s="166"/>
      <c r="R4" s="166"/>
      <c r="S4" s="166"/>
      <c r="T4" s="82"/>
      <c r="U4" s="21"/>
      <c r="V4" s="21"/>
    </row>
    <row r="5" spans="1:22" ht="24" customHeight="1" x14ac:dyDescent="0.15">
      <c r="L5" s="18"/>
      <c r="M5" s="34"/>
      <c r="N5" s="18"/>
      <c r="O5" s="18"/>
      <c r="P5" s="18"/>
      <c r="Q5" s="18"/>
      <c r="R5" s="18"/>
      <c r="S5" s="18"/>
      <c r="T5" s="18"/>
      <c r="U5" s="18"/>
      <c r="V5" s="18"/>
    </row>
    <row r="6" spans="1:22" ht="36" customHeight="1" x14ac:dyDescent="0.15">
      <c r="A6" s="40">
        <v>7</v>
      </c>
      <c r="B6" s="40" t="str">
        <f>VLOOKUP($A6,試験区分!$A:$D,2,FALSE)&amp;"〔"&amp;VLOOKUP($A6,試験区分!$A:$D,3,FALSE)&amp;"〕"</f>
        <v>上級行政職（土木）〔〕</v>
      </c>
      <c r="D6" s="140" t="s">
        <v>22</v>
      </c>
      <c r="E6" s="140"/>
      <c r="F6" s="140"/>
      <c r="G6" s="291" t="str">
        <f>B6</f>
        <v>上級行政職（土木）〔〕</v>
      </c>
      <c r="H6" s="292"/>
      <c r="I6" s="292"/>
      <c r="J6" s="292"/>
      <c r="K6" s="293"/>
      <c r="L6" s="18"/>
      <c r="M6" s="34"/>
      <c r="N6" s="140" t="s">
        <v>22</v>
      </c>
      <c r="O6" s="140"/>
      <c r="P6" s="140"/>
      <c r="Q6" s="154" t="str">
        <f>G6</f>
        <v>上級行政職（土木）〔〕</v>
      </c>
      <c r="R6" s="155"/>
      <c r="S6" s="155"/>
      <c r="T6" s="155"/>
      <c r="U6" s="155"/>
      <c r="V6" s="156"/>
    </row>
    <row r="7" spans="1:22" ht="36" customHeight="1" x14ac:dyDescent="0.15">
      <c r="D7" s="140" t="s">
        <v>2</v>
      </c>
      <c r="E7" s="140"/>
      <c r="F7" s="140"/>
      <c r="G7" s="157" t="s">
        <v>3</v>
      </c>
      <c r="H7" s="158"/>
      <c r="I7" s="158"/>
      <c r="J7" s="158"/>
      <c r="K7" s="159"/>
      <c r="L7" s="18"/>
      <c r="M7" s="34"/>
      <c r="N7" s="140" t="s">
        <v>2</v>
      </c>
      <c r="O7" s="140"/>
      <c r="P7" s="140"/>
      <c r="Q7" s="157" t="s">
        <v>3</v>
      </c>
      <c r="R7" s="158"/>
      <c r="S7" s="158"/>
      <c r="T7" s="158"/>
      <c r="U7" s="158"/>
      <c r="V7" s="159"/>
    </row>
    <row r="8" spans="1:22" ht="36" customHeight="1" x14ac:dyDescent="0.15">
      <c r="D8" s="140" t="s">
        <v>19</v>
      </c>
      <c r="E8" s="140"/>
      <c r="F8" s="140"/>
      <c r="G8" s="141"/>
      <c r="H8" s="142"/>
      <c r="I8" s="142"/>
      <c r="J8" s="142"/>
      <c r="K8" s="143"/>
      <c r="L8" s="18"/>
      <c r="M8" s="34"/>
      <c r="N8" s="140" t="s">
        <v>19</v>
      </c>
      <c r="O8" s="140"/>
      <c r="P8" s="140"/>
      <c r="Q8" s="141"/>
      <c r="R8" s="142"/>
      <c r="S8" s="142"/>
      <c r="T8" s="142"/>
      <c r="U8" s="142"/>
      <c r="V8" s="143"/>
    </row>
    <row r="9" spans="1:22" ht="24" customHeight="1" x14ac:dyDescent="0.15">
      <c r="K9" s="36" t="s">
        <v>36</v>
      </c>
      <c r="M9" s="34"/>
      <c r="N9" s="18"/>
      <c r="O9" s="18"/>
      <c r="P9" s="18"/>
      <c r="Q9" s="18"/>
      <c r="R9" s="18"/>
      <c r="S9" s="18"/>
      <c r="T9" s="18"/>
      <c r="U9" s="18"/>
      <c r="V9" s="36" t="s">
        <v>36</v>
      </c>
    </row>
    <row r="10" spans="1:22" ht="24" customHeight="1" x14ac:dyDescent="0.15">
      <c r="M10" s="34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30" customHeight="1" x14ac:dyDescent="0.15">
      <c r="E11" s="22"/>
      <c r="F11" s="144" t="s">
        <v>27</v>
      </c>
      <c r="G11" s="111"/>
      <c r="H11" s="111"/>
      <c r="I11" s="145"/>
      <c r="J11" s="19"/>
      <c r="K11" s="18"/>
      <c r="M11" s="34"/>
      <c r="N11" s="147" t="s">
        <v>23</v>
      </c>
      <c r="O11" s="147"/>
      <c r="P11" s="147"/>
      <c r="Q11" s="284">
        <v>41903</v>
      </c>
      <c r="R11" s="285"/>
      <c r="S11" s="285"/>
      <c r="T11" s="285"/>
      <c r="U11" s="285"/>
      <c r="V11" s="286"/>
    </row>
    <row r="12" spans="1:22" ht="30" customHeight="1" x14ac:dyDescent="0.15">
      <c r="E12" s="22"/>
      <c r="F12" s="148" t="s">
        <v>70</v>
      </c>
      <c r="G12" s="149"/>
      <c r="H12" s="149"/>
      <c r="I12" s="150"/>
      <c r="J12" s="19"/>
      <c r="K12" s="18"/>
      <c r="M12" s="34"/>
      <c r="N12" s="147"/>
      <c r="O12" s="147"/>
      <c r="P12" s="147"/>
      <c r="Q12" s="287" t="s">
        <v>77</v>
      </c>
      <c r="R12" s="288"/>
      <c r="S12" s="288"/>
      <c r="T12" s="288"/>
      <c r="U12" s="288"/>
      <c r="V12" s="289"/>
    </row>
    <row r="13" spans="1:22" ht="30" customHeight="1" x14ac:dyDescent="0.15">
      <c r="E13" s="22"/>
      <c r="F13" s="148"/>
      <c r="G13" s="149"/>
      <c r="H13" s="149"/>
      <c r="I13" s="150"/>
      <c r="J13" s="19"/>
      <c r="K13" s="18"/>
      <c r="M13" s="34"/>
      <c r="N13" s="147" t="s">
        <v>24</v>
      </c>
      <c r="O13" s="147"/>
      <c r="P13" s="147"/>
      <c r="Q13" s="290" t="s">
        <v>39</v>
      </c>
      <c r="R13" s="290"/>
      <c r="S13" s="290"/>
      <c r="T13" s="290"/>
      <c r="U13" s="290"/>
      <c r="V13" s="290"/>
    </row>
    <row r="14" spans="1:22" ht="30" customHeight="1" x14ac:dyDescent="0.15">
      <c r="E14" s="22"/>
      <c r="F14" s="148"/>
      <c r="G14" s="149"/>
      <c r="H14" s="149"/>
      <c r="I14" s="150"/>
      <c r="J14" s="19"/>
      <c r="K14" s="18"/>
      <c r="M14" s="34"/>
      <c r="N14" s="147"/>
      <c r="O14" s="147"/>
      <c r="P14" s="147"/>
      <c r="Q14" s="290"/>
      <c r="R14" s="290"/>
      <c r="S14" s="290"/>
      <c r="T14" s="290"/>
      <c r="U14" s="290"/>
      <c r="V14" s="290"/>
    </row>
    <row r="15" spans="1:22" ht="30" customHeight="1" x14ac:dyDescent="0.15">
      <c r="E15" s="22"/>
      <c r="F15" s="151"/>
      <c r="G15" s="152"/>
      <c r="H15" s="152"/>
      <c r="I15" s="153"/>
      <c r="J15" s="19"/>
      <c r="K15" s="18"/>
      <c r="M15" s="34"/>
      <c r="N15" s="114" t="s">
        <v>25</v>
      </c>
      <c r="O15" s="115"/>
      <c r="P15" s="116"/>
      <c r="Q15" s="120" t="s">
        <v>30</v>
      </c>
      <c r="R15" s="120"/>
      <c r="S15" s="120"/>
      <c r="T15" s="120"/>
      <c r="U15" s="120"/>
      <c r="V15" s="121"/>
    </row>
    <row r="16" spans="1:22" ht="30" customHeight="1" x14ac:dyDescent="0.15">
      <c r="M16" s="34"/>
      <c r="N16" s="117"/>
      <c r="O16" s="118"/>
      <c r="P16" s="119"/>
      <c r="Q16" s="122"/>
      <c r="R16" s="122"/>
      <c r="S16" s="122"/>
      <c r="T16" s="122"/>
      <c r="U16" s="122"/>
      <c r="V16" s="123"/>
    </row>
    <row r="17" spans="4:22" ht="30" customHeight="1" x14ac:dyDescent="0.15">
      <c r="F17" s="124" t="s">
        <v>28</v>
      </c>
      <c r="G17" s="125"/>
      <c r="H17" s="125"/>
      <c r="I17" s="126"/>
      <c r="M17" s="34"/>
      <c r="N17" s="31" t="s">
        <v>26</v>
      </c>
      <c r="O17" s="25"/>
      <c r="P17" s="25"/>
      <c r="Q17" s="25"/>
      <c r="R17" s="25"/>
      <c r="S17" s="25"/>
      <c r="T17" s="25"/>
      <c r="U17" s="25"/>
      <c r="V17" s="26"/>
    </row>
    <row r="18" spans="4:22" ht="40.5" customHeight="1" x14ac:dyDescent="0.15">
      <c r="M18" s="34"/>
      <c r="N18" s="32">
        <v>1</v>
      </c>
      <c r="O18" s="127" t="s">
        <v>78</v>
      </c>
      <c r="P18" s="127"/>
      <c r="Q18" s="127"/>
      <c r="R18" s="127"/>
      <c r="S18" s="127"/>
      <c r="T18" s="127"/>
      <c r="U18" s="127"/>
      <c r="V18" s="128"/>
    </row>
    <row r="19" spans="4:22" ht="40.5" customHeight="1" x14ac:dyDescent="0.15">
      <c r="D19" s="18"/>
      <c r="E19" s="18"/>
      <c r="F19" s="18"/>
      <c r="G19" s="18"/>
      <c r="H19" s="18"/>
      <c r="I19" s="18"/>
      <c r="J19" s="18"/>
      <c r="K19" s="18"/>
      <c r="L19" s="18"/>
      <c r="M19" s="34"/>
      <c r="N19" s="33">
        <v>2</v>
      </c>
      <c r="O19" s="129" t="s">
        <v>31</v>
      </c>
      <c r="P19" s="129"/>
      <c r="Q19" s="129"/>
      <c r="R19" s="129"/>
      <c r="S19" s="129"/>
      <c r="T19" s="129"/>
      <c r="U19" s="129"/>
      <c r="V19" s="130"/>
    </row>
    <row r="20" spans="4:22" ht="30" customHeight="1" x14ac:dyDescent="0.15">
      <c r="D20" s="18"/>
      <c r="E20" s="18"/>
      <c r="F20" s="18"/>
      <c r="G20" s="18"/>
      <c r="H20" s="18"/>
      <c r="I20" s="18"/>
      <c r="J20" s="18"/>
      <c r="K20" s="18"/>
      <c r="L20" s="18"/>
      <c r="M20" s="34"/>
      <c r="N20" s="23"/>
      <c r="O20" s="24"/>
      <c r="P20" s="24"/>
      <c r="Q20" s="24"/>
      <c r="R20" s="24"/>
      <c r="S20" s="24"/>
      <c r="T20" s="24"/>
      <c r="U20" s="24"/>
      <c r="V20" s="24"/>
    </row>
    <row r="21" spans="4:22" ht="30" customHeight="1" x14ac:dyDescent="0.15">
      <c r="D21" s="91"/>
      <c r="E21" s="91"/>
      <c r="F21" s="91"/>
      <c r="G21" s="91"/>
      <c r="H21" s="91"/>
      <c r="I21" s="91"/>
      <c r="J21" s="91"/>
      <c r="K21" s="91"/>
      <c r="L21" s="91"/>
      <c r="M21" s="92"/>
      <c r="N21" s="91"/>
      <c r="O21" s="91"/>
      <c r="P21" s="91"/>
      <c r="Q21" s="91"/>
      <c r="R21" s="91"/>
      <c r="S21" s="91"/>
      <c r="T21" s="91"/>
      <c r="U21" s="91"/>
      <c r="V21" s="91"/>
    </row>
    <row r="22" spans="4:22" ht="24" customHeight="1" x14ac:dyDescent="0.15">
      <c r="D22" s="84" t="s">
        <v>71</v>
      </c>
      <c r="G22" s="17" t="s">
        <v>72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4:22" ht="48.75" customHeight="1" x14ac:dyDescent="0.15">
      <c r="D23" s="31"/>
      <c r="E23" s="111" t="s">
        <v>32</v>
      </c>
      <c r="F23" s="111"/>
      <c r="G23" s="112" t="s">
        <v>35</v>
      </c>
      <c r="H23" s="112"/>
      <c r="I23" s="112"/>
      <c r="J23" s="112"/>
      <c r="K23" s="112"/>
      <c r="L23" s="25"/>
      <c r="M23" s="25"/>
      <c r="N23" s="25"/>
      <c r="O23" s="25"/>
      <c r="P23" s="25"/>
      <c r="Q23" s="25"/>
      <c r="R23" s="26"/>
      <c r="S23" s="18"/>
      <c r="T23" s="18"/>
      <c r="U23" s="18"/>
      <c r="V23" s="18"/>
    </row>
    <row r="24" spans="4:22" ht="48.75" customHeight="1" x14ac:dyDescent="0.15">
      <c r="D24" s="19"/>
      <c r="E24" s="113" t="s">
        <v>33</v>
      </c>
      <c r="F24" s="113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9"/>
      <c r="S24" s="18"/>
      <c r="T24" s="18"/>
      <c r="U24" s="18"/>
      <c r="V24" s="18"/>
    </row>
    <row r="25" spans="4:22" ht="48.75" customHeight="1" x14ac:dyDescent="0.15">
      <c r="D25" s="19"/>
      <c r="E25" s="113" t="s">
        <v>34</v>
      </c>
      <c r="F25" s="113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9"/>
      <c r="S25" s="18"/>
      <c r="T25" s="18"/>
      <c r="U25" s="18"/>
      <c r="V25" s="18"/>
    </row>
    <row r="26" spans="4:22" ht="17.25" customHeight="1" x14ac:dyDescent="0.15">
      <c r="D26" s="83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30"/>
      <c r="S26" s="18"/>
      <c r="T26" s="18"/>
      <c r="U26" s="18"/>
      <c r="V26" s="18"/>
    </row>
    <row r="27" spans="4:22" ht="18.75" customHeight="1" x14ac:dyDescent="0.15">
      <c r="D27" s="18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18"/>
      <c r="T27" s="18"/>
      <c r="U27" s="18"/>
      <c r="V27" s="18"/>
    </row>
    <row r="28" spans="4:22" ht="24" customHeight="1" x14ac:dyDescent="0.15">
      <c r="D28" s="160">
        <v>26</v>
      </c>
      <c r="E28" s="160"/>
      <c r="F28" s="160"/>
      <c r="G28" s="160"/>
      <c r="H28" s="37"/>
      <c r="I28" s="37"/>
      <c r="J28" s="37"/>
      <c r="K28" s="37"/>
      <c r="L28" s="37"/>
      <c r="M28" s="38"/>
      <c r="N28" s="161">
        <f>D28</f>
        <v>26</v>
      </c>
      <c r="O28" s="161"/>
      <c r="P28" s="161"/>
      <c r="Q28" s="161"/>
      <c r="R28" s="39"/>
      <c r="S28" s="39"/>
      <c r="T28" s="39"/>
      <c r="U28" s="39"/>
      <c r="V28" s="39"/>
    </row>
    <row r="29" spans="4:22" ht="24" customHeight="1" x14ac:dyDescent="0.15">
      <c r="D29" s="162" t="s">
        <v>20</v>
      </c>
      <c r="E29" s="162"/>
      <c r="F29" s="162"/>
      <c r="G29" s="162"/>
      <c r="H29" s="162"/>
      <c r="I29" s="162"/>
      <c r="J29" s="162"/>
      <c r="K29" s="162"/>
      <c r="L29" s="163"/>
      <c r="M29" s="164" t="s">
        <v>20</v>
      </c>
      <c r="N29" s="163"/>
      <c r="O29" s="163"/>
      <c r="P29" s="163"/>
      <c r="Q29" s="163"/>
      <c r="R29" s="163"/>
      <c r="S29" s="163"/>
      <c r="T29" s="163"/>
      <c r="U29" s="163"/>
      <c r="V29" s="163"/>
    </row>
    <row r="30" spans="4:22" ht="24" customHeight="1" x14ac:dyDescent="0.15">
      <c r="J30" s="37"/>
      <c r="K30" s="87" t="s">
        <v>75</v>
      </c>
      <c r="L30" s="18"/>
      <c r="M30" s="34"/>
      <c r="N30" s="18"/>
      <c r="O30" s="18"/>
      <c r="P30" s="18"/>
      <c r="Q30" s="18"/>
      <c r="R30" s="18"/>
      <c r="S30" s="18"/>
      <c r="T30" s="18"/>
      <c r="U30" s="88" t="str">
        <f>K30</f>
        <v>【特別選考】</v>
      </c>
      <c r="V30" s="18"/>
    </row>
    <row r="31" spans="4:22" s="20" customFormat="1" ht="24" customHeight="1" x14ac:dyDescent="0.15">
      <c r="F31" s="165" t="s">
        <v>21</v>
      </c>
      <c r="G31" s="165"/>
      <c r="H31" s="165"/>
      <c r="I31" s="165"/>
      <c r="L31" s="21"/>
      <c r="M31" s="35"/>
      <c r="N31" s="21"/>
      <c r="O31" s="21"/>
      <c r="P31" s="166" t="s">
        <v>29</v>
      </c>
      <c r="Q31" s="166"/>
      <c r="R31" s="166"/>
      <c r="S31" s="166"/>
      <c r="T31" s="82"/>
      <c r="U31" s="21"/>
      <c r="V31" s="21"/>
    </row>
    <row r="32" spans="4:22" ht="24" customHeight="1" x14ac:dyDescent="0.15">
      <c r="L32" s="18"/>
      <c r="M32" s="34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36" customHeight="1" x14ac:dyDescent="0.15">
      <c r="A33" s="40">
        <f>A6+1</f>
        <v>8</v>
      </c>
      <c r="B33" s="40" t="str">
        <f>VLOOKUP($A33,試験区分!$A:$D,2,FALSE)&amp;"〔"&amp;VLOOKUP($A33,試験区分!$A:$D,3,FALSE)&amp;"〕"</f>
        <v>初級行政職（土木）〔〕</v>
      </c>
      <c r="D33" s="140" t="s">
        <v>22</v>
      </c>
      <c r="E33" s="140"/>
      <c r="F33" s="140"/>
      <c r="G33" s="291" t="str">
        <f>B33</f>
        <v>初級行政職（土木）〔〕</v>
      </c>
      <c r="H33" s="292"/>
      <c r="I33" s="292"/>
      <c r="J33" s="292"/>
      <c r="K33" s="293"/>
      <c r="L33" s="18"/>
      <c r="M33" s="34"/>
      <c r="N33" s="140" t="s">
        <v>22</v>
      </c>
      <c r="O33" s="140"/>
      <c r="P33" s="140"/>
      <c r="Q33" s="154" t="str">
        <f>G33</f>
        <v>初級行政職（土木）〔〕</v>
      </c>
      <c r="R33" s="155"/>
      <c r="S33" s="155"/>
      <c r="T33" s="155"/>
      <c r="U33" s="155"/>
      <c r="V33" s="156"/>
    </row>
    <row r="34" spans="1:22" ht="36" customHeight="1" x14ac:dyDescent="0.15">
      <c r="D34" s="140" t="s">
        <v>2</v>
      </c>
      <c r="E34" s="140"/>
      <c r="F34" s="140"/>
      <c r="G34" s="157" t="s">
        <v>3</v>
      </c>
      <c r="H34" s="158"/>
      <c r="I34" s="158"/>
      <c r="J34" s="158"/>
      <c r="K34" s="159"/>
      <c r="L34" s="18"/>
      <c r="M34" s="34"/>
      <c r="N34" s="140" t="s">
        <v>2</v>
      </c>
      <c r="O34" s="140"/>
      <c r="P34" s="140"/>
      <c r="Q34" s="157" t="s">
        <v>3</v>
      </c>
      <c r="R34" s="158"/>
      <c r="S34" s="158"/>
      <c r="T34" s="158"/>
      <c r="U34" s="158"/>
      <c r="V34" s="159"/>
    </row>
    <row r="35" spans="1:22" ht="36" customHeight="1" x14ac:dyDescent="0.15">
      <c r="D35" s="140" t="s">
        <v>19</v>
      </c>
      <c r="E35" s="140"/>
      <c r="F35" s="140"/>
      <c r="G35" s="141"/>
      <c r="H35" s="142"/>
      <c r="I35" s="142"/>
      <c r="J35" s="142"/>
      <c r="K35" s="143"/>
      <c r="L35" s="18"/>
      <c r="M35" s="34"/>
      <c r="N35" s="140" t="s">
        <v>19</v>
      </c>
      <c r="O35" s="140"/>
      <c r="P35" s="140"/>
      <c r="Q35" s="141"/>
      <c r="R35" s="142"/>
      <c r="S35" s="142"/>
      <c r="T35" s="142"/>
      <c r="U35" s="142"/>
      <c r="V35" s="143"/>
    </row>
    <row r="36" spans="1:22" ht="24" customHeight="1" x14ac:dyDescent="0.15">
      <c r="K36" s="36" t="s">
        <v>36</v>
      </c>
      <c r="M36" s="34"/>
      <c r="N36" s="18"/>
      <c r="O36" s="18"/>
      <c r="P36" s="18"/>
      <c r="Q36" s="18"/>
      <c r="R36" s="18"/>
      <c r="S36" s="18"/>
      <c r="T36" s="18"/>
      <c r="U36" s="18"/>
      <c r="V36" s="36" t="s">
        <v>36</v>
      </c>
    </row>
    <row r="37" spans="1:22" ht="24" customHeight="1" x14ac:dyDescent="0.15">
      <c r="M37" s="34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30" customHeight="1" x14ac:dyDescent="0.15">
      <c r="E38" s="22"/>
      <c r="F38" s="144" t="s">
        <v>27</v>
      </c>
      <c r="G38" s="111"/>
      <c r="H38" s="111"/>
      <c r="I38" s="145"/>
      <c r="J38" s="19"/>
      <c r="K38" s="18"/>
      <c r="M38" s="34"/>
      <c r="N38" s="147" t="s">
        <v>23</v>
      </c>
      <c r="O38" s="147"/>
      <c r="P38" s="147"/>
      <c r="Q38" s="284">
        <v>41903</v>
      </c>
      <c r="R38" s="285"/>
      <c r="S38" s="285"/>
      <c r="T38" s="285"/>
      <c r="U38" s="285"/>
      <c r="V38" s="286"/>
    </row>
    <row r="39" spans="1:22" ht="30" customHeight="1" x14ac:dyDescent="0.15">
      <c r="E39" s="22"/>
      <c r="F39" s="148" t="s">
        <v>70</v>
      </c>
      <c r="G39" s="149"/>
      <c r="H39" s="149"/>
      <c r="I39" s="150"/>
      <c r="J39" s="19"/>
      <c r="K39" s="18"/>
      <c r="M39" s="34"/>
      <c r="N39" s="147"/>
      <c r="O39" s="147"/>
      <c r="P39" s="147"/>
      <c r="Q39" s="287" t="s">
        <v>77</v>
      </c>
      <c r="R39" s="288"/>
      <c r="S39" s="288"/>
      <c r="T39" s="288"/>
      <c r="U39" s="288"/>
      <c r="V39" s="289"/>
    </row>
    <row r="40" spans="1:22" ht="30" customHeight="1" x14ac:dyDescent="0.15">
      <c r="E40" s="22"/>
      <c r="F40" s="148"/>
      <c r="G40" s="149"/>
      <c r="H40" s="149"/>
      <c r="I40" s="150"/>
      <c r="J40" s="19"/>
      <c r="K40" s="18"/>
      <c r="M40" s="34"/>
      <c r="N40" s="147" t="s">
        <v>24</v>
      </c>
      <c r="O40" s="147"/>
      <c r="P40" s="147"/>
      <c r="Q40" s="290" t="s">
        <v>39</v>
      </c>
      <c r="R40" s="290"/>
      <c r="S40" s="290"/>
      <c r="T40" s="290"/>
      <c r="U40" s="290"/>
      <c r="V40" s="290"/>
    </row>
    <row r="41" spans="1:22" ht="30" customHeight="1" x14ac:dyDescent="0.15">
      <c r="E41" s="22"/>
      <c r="F41" s="148"/>
      <c r="G41" s="149"/>
      <c r="H41" s="149"/>
      <c r="I41" s="150"/>
      <c r="J41" s="19"/>
      <c r="K41" s="18"/>
      <c r="M41" s="34"/>
      <c r="N41" s="147"/>
      <c r="O41" s="147"/>
      <c r="P41" s="147"/>
      <c r="Q41" s="290"/>
      <c r="R41" s="290"/>
      <c r="S41" s="290"/>
      <c r="T41" s="290"/>
      <c r="U41" s="290"/>
      <c r="V41" s="290"/>
    </row>
    <row r="42" spans="1:22" ht="30" customHeight="1" x14ac:dyDescent="0.15">
      <c r="E42" s="22"/>
      <c r="F42" s="151"/>
      <c r="G42" s="152"/>
      <c r="H42" s="152"/>
      <c r="I42" s="153"/>
      <c r="J42" s="19"/>
      <c r="K42" s="18"/>
      <c r="M42" s="34"/>
      <c r="N42" s="114" t="s">
        <v>25</v>
      </c>
      <c r="O42" s="115"/>
      <c r="P42" s="116"/>
      <c r="Q42" s="120" t="s">
        <v>30</v>
      </c>
      <c r="R42" s="120"/>
      <c r="S42" s="120"/>
      <c r="T42" s="120"/>
      <c r="U42" s="120"/>
      <c r="V42" s="121"/>
    </row>
    <row r="43" spans="1:22" ht="30" customHeight="1" x14ac:dyDescent="0.15">
      <c r="M43" s="34"/>
      <c r="N43" s="117"/>
      <c r="O43" s="118"/>
      <c r="P43" s="119"/>
      <c r="Q43" s="122"/>
      <c r="R43" s="122"/>
      <c r="S43" s="122"/>
      <c r="T43" s="122"/>
      <c r="U43" s="122"/>
      <c r="V43" s="123"/>
    </row>
    <row r="44" spans="1:22" ht="30" customHeight="1" x14ac:dyDescent="0.15">
      <c r="F44" s="124" t="s">
        <v>28</v>
      </c>
      <c r="G44" s="125"/>
      <c r="H44" s="125"/>
      <c r="I44" s="126"/>
      <c r="M44" s="34"/>
      <c r="N44" s="31" t="s">
        <v>26</v>
      </c>
      <c r="O44" s="25"/>
      <c r="P44" s="25"/>
      <c r="Q44" s="25"/>
      <c r="R44" s="25"/>
      <c r="S44" s="25"/>
      <c r="T44" s="25"/>
      <c r="U44" s="25"/>
      <c r="V44" s="26"/>
    </row>
    <row r="45" spans="1:22" ht="40.5" customHeight="1" x14ac:dyDescent="0.15">
      <c r="M45" s="34"/>
      <c r="N45" s="32">
        <v>1</v>
      </c>
      <c r="O45" s="127" t="s">
        <v>78</v>
      </c>
      <c r="P45" s="127"/>
      <c r="Q45" s="127"/>
      <c r="R45" s="127"/>
      <c r="S45" s="127"/>
      <c r="T45" s="127"/>
      <c r="U45" s="127"/>
      <c r="V45" s="128"/>
    </row>
    <row r="46" spans="1:22" ht="40.5" customHeight="1" x14ac:dyDescent="0.15">
      <c r="D46" s="18"/>
      <c r="E46" s="18"/>
      <c r="F46" s="18"/>
      <c r="G46" s="18"/>
      <c r="H46" s="18"/>
      <c r="I46" s="18"/>
      <c r="J46" s="18"/>
      <c r="K46" s="18"/>
      <c r="L46" s="18"/>
      <c r="M46" s="34"/>
      <c r="N46" s="33">
        <v>2</v>
      </c>
      <c r="O46" s="129" t="s">
        <v>31</v>
      </c>
      <c r="P46" s="129"/>
      <c r="Q46" s="129"/>
      <c r="R46" s="129"/>
      <c r="S46" s="129"/>
      <c r="T46" s="129"/>
      <c r="U46" s="129"/>
      <c r="V46" s="130"/>
    </row>
    <row r="47" spans="1:22" ht="30" customHeight="1" x14ac:dyDescent="0.15">
      <c r="D47" s="18"/>
      <c r="E47" s="18"/>
      <c r="F47" s="18"/>
      <c r="G47" s="18"/>
      <c r="H47" s="18"/>
      <c r="I47" s="18"/>
      <c r="J47" s="18"/>
      <c r="K47" s="18"/>
      <c r="L47" s="18"/>
      <c r="M47" s="34"/>
      <c r="N47" s="23"/>
      <c r="O47" s="90"/>
      <c r="P47" s="90"/>
      <c r="Q47" s="90"/>
      <c r="R47" s="90"/>
      <c r="S47" s="90"/>
      <c r="T47" s="90"/>
      <c r="U47" s="90"/>
      <c r="V47" s="90"/>
    </row>
    <row r="48" spans="1:22" ht="30" customHeight="1" x14ac:dyDescent="0.15">
      <c r="D48" s="91"/>
      <c r="E48" s="91"/>
      <c r="F48" s="91"/>
      <c r="G48" s="91"/>
      <c r="H48" s="91"/>
      <c r="I48" s="91"/>
      <c r="J48" s="91"/>
      <c r="K48" s="91"/>
      <c r="L48" s="91"/>
      <c r="M48" s="92"/>
      <c r="N48" s="91"/>
      <c r="O48" s="91"/>
      <c r="P48" s="91"/>
      <c r="Q48" s="91"/>
      <c r="R48" s="91"/>
      <c r="S48" s="91"/>
      <c r="T48" s="91"/>
      <c r="U48" s="91"/>
      <c r="V48" s="91"/>
    </row>
    <row r="49" spans="4:22" ht="24" customHeight="1" x14ac:dyDescent="0.15">
      <c r="D49" s="84" t="s">
        <v>71</v>
      </c>
      <c r="G49" s="17" t="s">
        <v>72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4:22" ht="48.75" customHeight="1" x14ac:dyDescent="0.15">
      <c r="D50" s="31"/>
      <c r="E50" s="111" t="s">
        <v>32</v>
      </c>
      <c r="F50" s="111"/>
      <c r="G50" s="112" t="s">
        <v>35</v>
      </c>
      <c r="H50" s="112"/>
      <c r="I50" s="112"/>
      <c r="J50" s="112"/>
      <c r="K50" s="112"/>
      <c r="L50" s="25"/>
      <c r="M50" s="25"/>
      <c r="N50" s="25"/>
      <c r="O50" s="25"/>
      <c r="P50" s="25"/>
      <c r="Q50" s="25"/>
      <c r="R50" s="26"/>
      <c r="S50" s="18"/>
      <c r="T50" s="18"/>
      <c r="U50" s="18"/>
      <c r="V50" s="18"/>
    </row>
    <row r="51" spans="4:22" ht="48.75" customHeight="1" x14ac:dyDescent="0.15">
      <c r="D51" s="19"/>
      <c r="E51" s="113" t="s">
        <v>33</v>
      </c>
      <c r="F51" s="113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9"/>
      <c r="S51" s="18"/>
      <c r="T51" s="18"/>
      <c r="U51" s="18"/>
      <c r="V51" s="18"/>
    </row>
    <row r="52" spans="4:22" ht="48.75" customHeight="1" x14ac:dyDescent="0.15">
      <c r="D52" s="19"/>
      <c r="E52" s="113" t="s">
        <v>34</v>
      </c>
      <c r="F52" s="113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9"/>
      <c r="S52" s="18"/>
      <c r="T52" s="18"/>
      <c r="U52" s="18"/>
      <c r="V52" s="18"/>
    </row>
    <row r="53" spans="4:22" ht="17.25" customHeight="1" x14ac:dyDescent="0.15">
      <c r="D53" s="83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30"/>
      <c r="S53" s="18"/>
      <c r="T53" s="18"/>
      <c r="U53" s="18"/>
      <c r="V53" s="18"/>
    </row>
    <row r="54" spans="4:22" ht="18.75" customHeight="1" x14ac:dyDescent="0.15">
      <c r="D54" s="18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18"/>
      <c r="T54" s="18"/>
      <c r="U54" s="18"/>
      <c r="V54" s="18"/>
    </row>
  </sheetData>
  <mergeCells count="68">
    <mergeCell ref="D1:G1"/>
    <mergeCell ref="N1:Q1"/>
    <mergeCell ref="D2:L2"/>
    <mergeCell ref="M2:V2"/>
    <mergeCell ref="F4:I4"/>
    <mergeCell ref="P4:S4"/>
    <mergeCell ref="D6:F6"/>
    <mergeCell ref="G6:K6"/>
    <mergeCell ref="N6:P6"/>
    <mergeCell ref="Q6:V6"/>
    <mergeCell ref="D7:F7"/>
    <mergeCell ref="G7:K7"/>
    <mergeCell ref="N7:P7"/>
    <mergeCell ref="Q7:V7"/>
    <mergeCell ref="D8:F8"/>
    <mergeCell ref="G8:K8"/>
    <mergeCell ref="N8:P8"/>
    <mergeCell ref="Q8:V8"/>
    <mergeCell ref="F11:I11"/>
    <mergeCell ref="N11:P12"/>
    <mergeCell ref="Q11:V11"/>
    <mergeCell ref="F12:I15"/>
    <mergeCell ref="Q12:V12"/>
    <mergeCell ref="N13:P14"/>
    <mergeCell ref="N28:Q28"/>
    <mergeCell ref="Q13:V14"/>
    <mergeCell ref="N15:P16"/>
    <mergeCell ref="Q15:V16"/>
    <mergeCell ref="F17:I17"/>
    <mergeCell ref="O18:V18"/>
    <mergeCell ref="O19:V19"/>
    <mergeCell ref="E23:F23"/>
    <mergeCell ref="G23:K23"/>
    <mergeCell ref="E24:F24"/>
    <mergeCell ref="E25:F25"/>
    <mergeCell ref="D28:G28"/>
    <mergeCell ref="D29:L29"/>
    <mergeCell ref="M29:V29"/>
    <mergeCell ref="F31:I31"/>
    <mergeCell ref="P31:S31"/>
    <mergeCell ref="D33:F33"/>
    <mergeCell ref="G33:K33"/>
    <mergeCell ref="N33:P33"/>
    <mergeCell ref="Q33:V33"/>
    <mergeCell ref="D34:F34"/>
    <mergeCell ref="G34:K34"/>
    <mergeCell ref="N34:P34"/>
    <mergeCell ref="Q34:V34"/>
    <mergeCell ref="D35:F35"/>
    <mergeCell ref="G35:K35"/>
    <mergeCell ref="N35:P35"/>
    <mergeCell ref="Q35:V35"/>
    <mergeCell ref="F38:I38"/>
    <mergeCell ref="N38:P39"/>
    <mergeCell ref="Q38:V38"/>
    <mergeCell ref="F39:I42"/>
    <mergeCell ref="Q39:V39"/>
    <mergeCell ref="N40:P41"/>
    <mergeCell ref="Q40:V41"/>
    <mergeCell ref="N42:P43"/>
    <mergeCell ref="Q42:V43"/>
    <mergeCell ref="E52:F52"/>
    <mergeCell ref="F44:I44"/>
    <mergeCell ref="O45:V45"/>
    <mergeCell ref="O46:V46"/>
    <mergeCell ref="E50:F50"/>
    <mergeCell ref="G50:K50"/>
    <mergeCell ref="E51:F51"/>
  </mergeCells>
  <phoneticPr fontId="1"/>
  <pageMargins left="0.59055118110236227" right="0.19685039370078741" top="0.78740157480314965" bottom="0.39370078740157483" header="0.19685039370078741" footer="0.19685039370078741"/>
  <pageSetup paperSize="9" scale="98" orientation="portrait" verticalDpi="1200" r:id="rId1"/>
  <headerFooter alignWithMargins="0"/>
  <rowBreaks count="1" manualBreakCount="1">
    <brk id="27" min="3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150"/>
  <sheetViews>
    <sheetView topLeftCell="A73" zoomScale="80" zoomScaleNormal="80" zoomScaleSheetLayoutView="70" workbookViewId="0">
      <selection activeCell="AA12" sqref="AA12"/>
    </sheetView>
  </sheetViews>
  <sheetFormatPr defaultColWidth="9" defaultRowHeight="22.5" customHeight="1" x14ac:dyDescent="0.15"/>
  <cols>
    <col min="1" max="1" width="5.875" style="44" bestFit="1" customWidth="1"/>
    <col min="2" max="2" width="27.625" style="44" bestFit="1" customWidth="1"/>
    <col min="3" max="3" width="9" style="44"/>
    <col min="4" max="17" width="6.875" style="44" customWidth="1"/>
    <col min="18" max="16384" width="9" style="44"/>
  </cols>
  <sheetData>
    <row r="1" spans="1:17" s="60" customFormat="1" ht="30.75" customHeight="1" thickBot="1" x14ac:dyDescent="0.25">
      <c r="A1" s="70" t="str">
        <f>受験票!D1</f>
        <v>令和５年度</v>
      </c>
      <c r="B1" s="85"/>
      <c r="D1" s="294" t="str">
        <f>"平成"&amp;A1&amp;"年度　西川町職員採用試験受験申込書〔特別選考〕"</f>
        <v>平成令和５年度年度　西川町職員採用試験受験申込書〔特別選考〕</v>
      </c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33" t="s">
        <v>46</v>
      </c>
      <c r="Q1" s="233"/>
    </row>
    <row r="2" spans="1:17" ht="22.5" customHeight="1" x14ac:dyDescent="0.15">
      <c r="D2" s="46" t="s">
        <v>0</v>
      </c>
      <c r="E2" s="45"/>
      <c r="F2" s="45"/>
      <c r="G2" s="45"/>
      <c r="H2" s="45"/>
      <c r="I2" s="45"/>
      <c r="J2" s="72" t="s">
        <v>51</v>
      </c>
      <c r="K2" s="265" t="s">
        <v>13</v>
      </c>
      <c r="L2" s="266"/>
      <c r="M2" s="269" t="str">
        <f>B3</f>
        <v>上級行政職（土木）〔〕</v>
      </c>
      <c r="N2" s="270"/>
      <c r="O2" s="270"/>
      <c r="P2" s="270"/>
      <c r="Q2" s="271"/>
    </row>
    <row r="3" spans="1:17" ht="22.5" customHeight="1" x14ac:dyDescent="0.15">
      <c r="A3" s="86">
        <v>7</v>
      </c>
      <c r="B3" s="40" t="str">
        <f>VLOOKUP($A3,試験区分!$A:$D,2,FALSE)&amp;"〔"&amp;VLOOKUP($A3,試験区分!$A:$D,3,FALSE)&amp;"〕"</f>
        <v>上級行政職（土木）〔〕</v>
      </c>
      <c r="D3" s="73" t="s">
        <v>1</v>
      </c>
      <c r="E3" s="47"/>
      <c r="F3" s="47"/>
      <c r="G3" s="47"/>
      <c r="H3" s="47"/>
      <c r="I3" s="48"/>
      <c r="J3" s="275" t="s">
        <v>50</v>
      </c>
      <c r="K3" s="267"/>
      <c r="L3" s="268"/>
      <c r="M3" s="272"/>
      <c r="N3" s="273"/>
      <c r="O3" s="273"/>
      <c r="P3" s="273"/>
      <c r="Q3" s="274"/>
    </row>
    <row r="4" spans="1:17" ht="22.5" customHeight="1" x14ac:dyDescent="0.15">
      <c r="D4" s="74"/>
      <c r="E4" s="51"/>
      <c r="F4" s="51"/>
      <c r="G4" s="51"/>
      <c r="H4" s="51"/>
      <c r="I4" s="53"/>
      <c r="J4" s="275"/>
      <c r="K4" s="277" t="s">
        <v>2</v>
      </c>
      <c r="L4" s="278"/>
      <c r="M4" s="54" t="s">
        <v>3</v>
      </c>
      <c r="N4" s="51"/>
      <c r="O4" s="51"/>
      <c r="P4" s="51"/>
      <c r="Q4" s="55"/>
    </row>
    <row r="5" spans="1:17" ht="22.5" customHeight="1" x14ac:dyDescent="0.15">
      <c r="D5" s="75"/>
      <c r="E5" s="6"/>
      <c r="F5" s="6"/>
      <c r="G5" s="6"/>
      <c r="H5" s="6"/>
      <c r="I5" s="43"/>
      <c r="J5" s="276"/>
      <c r="K5" s="267"/>
      <c r="L5" s="268"/>
      <c r="M5" s="42"/>
      <c r="N5" s="6"/>
      <c r="O5" s="6"/>
      <c r="P5" s="6"/>
      <c r="Q5" s="56"/>
    </row>
    <row r="6" spans="1:17" ht="22.5" customHeight="1" x14ac:dyDescent="0.15">
      <c r="D6" s="41" t="s">
        <v>53</v>
      </c>
      <c r="E6" s="6"/>
      <c r="F6" s="6"/>
      <c r="G6" s="6"/>
      <c r="H6" s="6"/>
      <c r="I6" s="6"/>
      <c r="J6" s="5"/>
      <c r="K6" s="5"/>
      <c r="L6" s="5"/>
      <c r="M6" s="5"/>
      <c r="N6" s="5"/>
      <c r="O6" s="5"/>
      <c r="P6" s="5"/>
      <c r="Q6" s="7"/>
    </row>
    <row r="7" spans="1:17" ht="22.5" customHeight="1" x14ac:dyDescent="0.15">
      <c r="D7" s="50" t="s">
        <v>41</v>
      </c>
      <c r="E7" s="47"/>
      <c r="F7" s="47"/>
      <c r="G7" s="47"/>
      <c r="H7" s="47"/>
      <c r="I7" s="47"/>
      <c r="J7" s="47"/>
      <c r="K7" s="47"/>
      <c r="L7" s="51"/>
      <c r="M7" s="51"/>
      <c r="N7" s="51"/>
      <c r="O7" s="51"/>
      <c r="P7" s="51"/>
      <c r="Q7" s="55"/>
    </row>
    <row r="8" spans="1:17" ht="22.5" customHeight="1" x14ac:dyDescent="0.15">
      <c r="D8" s="52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5"/>
    </row>
    <row r="9" spans="1:17" ht="22.5" customHeight="1" x14ac:dyDescent="0.15">
      <c r="D9" s="41"/>
      <c r="E9" s="6"/>
      <c r="F9" s="6"/>
      <c r="G9" s="51"/>
      <c r="H9" s="51"/>
      <c r="I9" s="6"/>
      <c r="J9" s="6"/>
      <c r="K9" s="6"/>
      <c r="L9" s="6"/>
      <c r="M9" s="6"/>
      <c r="N9" s="6"/>
      <c r="O9" s="6"/>
      <c r="P9" s="6"/>
      <c r="Q9" s="56"/>
    </row>
    <row r="10" spans="1:17" ht="22.5" customHeight="1" x14ac:dyDescent="0.15">
      <c r="D10" s="50" t="s">
        <v>45</v>
      </c>
      <c r="E10" s="47"/>
      <c r="F10" s="47"/>
      <c r="G10" s="47"/>
      <c r="H10" s="47"/>
      <c r="I10" s="47"/>
      <c r="J10" s="47"/>
      <c r="K10" s="47"/>
      <c r="L10" s="51"/>
      <c r="M10" s="51"/>
      <c r="N10" s="51"/>
      <c r="O10" s="51"/>
      <c r="P10" s="51"/>
      <c r="Q10" s="55"/>
    </row>
    <row r="11" spans="1:17" ht="22.5" customHeight="1" x14ac:dyDescent="0.15"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</row>
    <row r="12" spans="1:17" ht="22.5" customHeight="1" thickBot="1" x14ac:dyDescent="0.2"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22.5" customHeight="1" thickBot="1" x14ac:dyDescent="0.2">
      <c r="D13" s="208" t="s">
        <v>54</v>
      </c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</row>
    <row r="14" spans="1:17" ht="22.5" customHeight="1" x14ac:dyDescent="0.15">
      <c r="D14" s="279" t="s">
        <v>55</v>
      </c>
      <c r="E14" s="280"/>
      <c r="F14" s="280"/>
      <c r="G14" s="280"/>
      <c r="H14" s="226" t="s">
        <v>42</v>
      </c>
      <c r="I14" s="226"/>
      <c r="J14" s="226"/>
      <c r="K14" s="226" t="s">
        <v>4</v>
      </c>
      <c r="L14" s="226"/>
      <c r="M14" s="226"/>
      <c r="N14" s="281" t="s">
        <v>5</v>
      </c>
      <c r="O14" s="281"/>
      <c r="P14" s="281"/>
      <c r="Q14" s="282"/>
    </row>
    <row r="15" spans="1:17" ht="22.5" customHeight="1" x14ac:dyDescent="0.15">
      <c r="D15" s="263" t="s">
        <v>40</v>
      </c>
      <c r="E15" s="264"/>
      <c r="F15" s="264"/>
      <c r="G15" s="264"/>
      <c r="H15" s="234"/>
      <c r="I15" s="234"/>
      <c r="J15" s="234"/>
      <c r="K15" s="236" t="s">
        <v>43</v>
      </c>
      <c r="L15" s="236"/>
      <c r="M15" s="236"/>
      <c r="N15" s="252" t="s">
        <v>76</v>
      </c>
      <c r="O15" s="254" t="s">
        <v>68</v>
      </c>
      <c r="P15" s="254"/>
      <c r="Q15" s="255"/>
    </row>
    <row r="16" spans="1:17" ht="22.5" customHeight="1" x14ac:dyDescent="0.15">
      <c r="D16" s="258"/>
      <c r="E16" s="259"/>
      <c r="F16" s="259"/>
      <c r="G16" s="259"/>
      <c r="H16" s="242"/>
      <c r="I16" s="242"/>
      <c r="J16" s="242"/>
      <c r="K16" s="245" t="s">
        <v>44</v>
      </c>
      <c r="L16" s="245"/>
      <c r="M16" s="245"/>
      <c r="N16" s="260"/>
      <c r="O16" s="261"/>
      <c r="P16" s="261"/>
      <c r="Q16" s="262"/>
    </row>
    <row r="17" spans="4:17" ht="22.5" customHeight="1" x14ac:dyDescent="0.15">
      <c r="D17" s="248" t="s">
        <v>6</v>
      </c>
      <c r="E17" s="249"/>
      <c r="F17" s="249"/>
      <c r="G17" s="249"/>
      <c r="H17" s="234"/>
      <c r="I17" s="234"/>
      <c r="J17" s="234"/>
      <c r="K17" s="236" t="s">
        <v>43</v>
      </c>
      <c r="L17" s="236"/>
      <c r="M17" s="236"/>
      <c r="N17" s="252" t="s">
        <v>76</v>
      </c>
      <c r="O17" s="254" t="s">
        <v>68</v>
      </c>
      <c r="P17" s="254"/>
      <c r="Q17" s="255"/>
    </row>
    <row r="18" spans="4:17" ht="22.5" customHeight="1" x14ac:dyDescent="0.15">
      <c r="D18" s="258"/>
      <c r="E18" s="259"/>
      <c r="F18" s="259"/>
      <c r="G18" s="259"/>
      <c r="H18" s="242"/>
      <c r="I18" s="242"/>
      <c r="J18" s="242"/>
      <c r="K18" s="245" t="s">
        <v>44</v>
      </c>
      <c r="L18" s="245"/>
      <c r="M18" s="245"/>
      <c r="N18" s="260"/>
      <c r="O18" s="261"/>
      <c r="P18" s="261"/>
      <c r="Q18" s="262"/>
    </row>
    <row r="19" spans="4:17" ht="22.5" customHeight="1" x14ac:dyDescent="0.15">
      <c r="D19" s="248" t="s">
        <v>6</v>
      </c>
      <c r="E19" s="249"/>
      <c r="F19" s="249"/>
      <c r="G19" s="249"/>
      <c r="H19" s="234"/>
      <c r="I19" s="234"/>
      <c r="J19" s="234"/>
      <c r="K19" s="236" t="s">
        <v>43</v>
      </c>
      <c r="L19" s="236"/>
      <c r="M19" s="236"/>
      <c r="N19" s="252" t="s">
        <v>76</v>
      </c>
      <c r="O19" s="254" t="s">
        <v>68</v>
      </c>
      <c r="P19" s="254"/>
      <c r="Q19" s="255"/>
    </row>
    <row r="20" spans="4:17" ht="22.5" customHeight="1" x14ac:dyDescent="0.15">
      <c r="D20" s="258"/>
      <c r="E20" s="259"/>
      <c r="F20" s="259"/>
      <c r="G20" s="259"/>
      <c r="H20" s="242"/>
      <c r="I20" s="242"/>
      <c r="J20" s="242"/>
      <c r="K20" s="245" t="s">
        <v>44</v>
      </c>
      <c r="L20" s="245"/>
      <c r="M20" s="245"/>
      <c r="N20" s="260"/>
      <c r="O20" s="261"/>
      <c r="P20" s="261"/>
      <c r="Q20" s="262"/>
    </row>
    <row r="21" spans="4:17" ht="22.5" customHeight="1" x14ac:dyDescent="0.15">
      <c r="D21" s="248" t="s">
        <v>6</v>
      </c>
      <c r="E21" s="249"/>
      <c r="F21" s="249"/>
      <c r="G21" s="249"/>
      <c r="H21" s="234"/>
      <c r="I21" s="234"/>
      <c r="J21" s="234"/>
      <c r="K21" s="236" t="s">
        <v>43</v>
      </c>
      <c r="L21" s="236"/>
      <c r="M21" s="236"/>
      <c r="N21" s="252" t="s">
        <v>76</v>
      </c>
      <c r="O21" s="254" t="s">
        <v>68</v>
      </c>
      <c r="P21" s="254"/>
      <c r="Q21" s="255"/>
    </row>
    <row r="22" spans="4:17" ht="22.5" customHeight="1" thickBot="1" x14ac:dyDescent="0.2">
      <c r="D22" s="250"/>
      <c r="E22" s="251"/>
      <c r="F22" s="251"/>
      <c r="G22" s="251"/>
      <c r="H22" s="235"/>
      <c r="I22" s="235"/>
      <c r="J22" s="235"/>
      <c r="K22" s="241" t="s">
        <v>44</v>
      </c>
      <c r="L22" s="241"/>
      <c r="M22" s="241"/>
      <c r="N22" s="253"/>
      <c r="O22" s="256"/>
      <c r="P22" s="256"/>
      <c r="Q22" s="257"/>
    </row>
    <row r="23" spans="4:17" ht="22.5" customHeight="1" thickBot="1" x14ac:dyDescent="0.2">
      <c r="D23" s="208" t="s">
        <v>69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</row>
    <row r="24" spans="4:17" ht="22.5" customHeight="1" x14ac:dyDescent="0.15">
      <c r="D24" s="225" t="s">
        <v>7</v>
      </c>
      <c r="E24" s="226"/>
      <c r="F24" s="226"/>
      <c r="G24" s="226" t="s">
        <v>8</v>
      </c>
      <c r="H24" s="226"/>
      <c r="I24" s="246" t="s">
        <v>9</v>
      </c>
      <c r="J24" s="246"/>
      <c r="K24" s="247" t="s">
        <v>10</v>
      </c>
      <c r="L24" s="247"/>
      <c r="M24" s="247"/>
      <c r="N24" s="226" t="s">
        <v>11</v>
      </c>
      <c r="O24" s="226"/>
      <c r="P24" s="226"/>
      <c r="Q24" s="229"/>
    </row>
    <row r="25" spans="4:17" ht="22.5" customHeight="1" x14ac:dyDescent="0.15">
      <c r="D25" s="77" t="s">
        <v>40</v>
      </c>
      <c r="E25" s="47"/>
      <c r="F25" s="66"/>
      <c r="G25" s="234"/>
      <c r="H25" s="234"/>
      <c r="I25" s="234"/>
      <c r="J25" s="234"/>
      <c r="K25" s="236" t="s">
        <v>43</v>
      </c>
      <c r="L25" s="236"/>
      <c r="M25" s="236"/>
      <c r="N25" s="237"/>
      <c r="O25" s="237"/>
      <c r="P25" s="237"/>
      <c r="Q25" s="238"/>
    </row>
    <row r="26" spans="4:17" ht="22.5" customHeight="1" x14ac:dyDescent="0.15">
      <c r="D26" s="76"/>
      <c r="E26" s="6"/>
      <c r="F26" s="67"/>
      <c r="G26" s="242"/>
      <c r="H26" s="242"/>
      <c r="I26" s="242"/>
      <c r="J26" s="242"/>
      <c r="K26" s="245" t="s">
        <v>44</v>
      </c>
      <c r="L26" s="245"/>
      <c r="M26" s="245"/>
      <c r="N26" s="243"/>
      <c r="O26" s="243"/>
      <c r="P26" s="243"/>
      <c r="Q26" s="244"/>
    </row>
    <row r="27" spans="4:17" ht="22.5" customHeight="1" x14ac:dyDescent="0.15">
      <c r="D27" s="77" t="s">
        <v>6</v>
      </c>
      <c r="E27" s="47"/>
      <c r="F27" s="66"/>
      <c r="G27" s="234"/>
      <c r="H27" s="234"/>
      <c r="I27" s="234"/>
      <c r="J27" s="234"/>
      <c r="K27" s="236" t="s">
        <v>43</v>
      </c>
      <c r="L27" s="236"/>
      <c r="M27" s="236"/>
      <c r="N27" s="237"/>
      <c r="O27" s="237"/>
      <c r="P27" s="237"/>
      <c r="Q27" s="238"/>
    </row>
    <row r="28" spans="4:17" ht="22.5" customHeight="1" x14ac:dyDescent="0.15">
      <c r="D28" s="41"/>
      <c r="E28" s="6"/>
      <c r="F28" s="67"/>
      <c r="G28" s="242"/>
      <c r="H28" s="242"/>
      <c r="I28" s="242"/>
      <c r="J28" s="242"/>
      <c r="K28" s="245" t="s">
        <v>44</v>
      </c>
      <c r="L28" s="245"/>
      <c r="M28" s="245"/>
      <c r="N28" s="243"/>
      <c r="O28" s="243"/>
      <c r="P28" s="243"/>
      <c r="Q28" s="244"/>
    </row>
    <row r="29" spans="4:17" ht="22.5" customHeight="1" x14ac:dyDescent="0.15">
      <c r="D29" s="77" t="s">
        <v>6</v>
      </c>
      <c r="E29" s="47"/>
      <c r="F29" s="66"/>
      <c r="G29" s="234"/>
      <c r="H29" s="234"/>
      <c r="I29" s="234"/>
      <c r="J29" s="234"/>
      <c r="K29" s="236" t="s">
        <v>43</v>
      </c>
      <c r="L29" s="236"/>
      <c r="M29" s="236"/>
      <c r="N29" s="237"/>
      <c r="O29" s="237"/>
      <c r="P29" s="237"/>
      <c r="Q29" s="238"/>
    </row>
    <row r="30" spans="4:17" ht="22.5" customHeight="1" thickBot="1" x14ac:dyDescent="0.2">
      <c r="D30" s="57"/>
      <c r="E30" s="58"/>
      <c r="F30" s="81"/>
      <c r="G30" s="235"/>
      <c r="H30" s="235"/>
      <c r="I30" s="235"/>
      <c r="J30" s="235"/>
      <c r="K30" s="241" t="s">
        <v>44</v>
      </c>
      <c r="L30" s="241"/>
      <c r="M30" s="241"/>
      <c r="N30" s="239"/>
      <c r="O30" s="239"/>
      <c r="P30" s="239"/>
      <c r="Q30" s="240"/>
    </row>
    <row r="31" spans="4:17" ht="22.5" customHeight="1" thickBot="1" x14ac:dyDescent="0.2">
      <c r="D31" s="208" t="s">
        <v>47</v>
      </c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</row>
    <row r="32" spans="4:17" ht="24" customHeight="1" x14ac:dyDescent="0.15">
      <c r="D32" s="225" t="s">
        <v>48</v>
      </c>
      <c r="E32" s="226"/>
      <c r="F32" s="226"/>
      <c r="G32" s="226"/>
      <c r="H32" s="226" t="s">
        <v>12</v>
      </c>
      <c r="I32" s="226"/>
      <c r="J32" s="227"/>
      <c r="K32" s="228" t="s">
        <v>48</v>
      </c>
      <c r="L32" s="226"/>
      <c r="M32" s="226"/>
      <c r="N32" s="226"/>
      <c r="O32" s="226" t="s">
        <v>12</v>
      </c>
      <c r="P32" s="226"/>
      <c r="Q32" s="229"/>
    </row>
    <row r="33" spans="4:17" ht="24" customHeight="1" x14ac:dyDescent="0.15">
      <c r="D33" s="195">
        <v>1</v>
      </c>
      <c r="E33" s="196"/>
      <c r="F33" s="196"/>
      <c r="G33" s="196"/>
      <c r="H33" s="230" t="s">
        <v>49</v>
      </c>
      <c r="I33" s="230"/>
      <c r="J33" s="231"/>
      <c r="K33" s="199">
        <f>D36+1</f>
        <v>5</v>
      </c>
      <c r="L33" s="196"/>
      <c r="M33" s="196"/>
      <c r="N33" s="196"/>
      <c r="O33" s="230" t="s">
        <v>49</v>
      </c>
      <c r="P33" s="230"/>
      <c r="Q33" s="232"/>
    </row>
    <row r="34" spans="4:17" ht="24" customHeight="1" x14ac:dyDescent="0.15">
      <c r="D34" s="195">
        <f>D33+1</f>
        <v>2</v>
      </c>
      <c r="E34" s="196"/>
      <c r="F34" s="196"/>
      <c r="G34" s="196"/>
      <c r="H34" s="197" t="s">
        <v>49</v>
      </c>
      <c r="I34" s="197"/>
      <c r="J34" s="198"/>
      <c r="K34" s="199">
        <f>K33+1</f>
        <v>6</v>
      </c>
      <c r="L34" s="196"/>
      <c r="M34" s="196"/>
      <c r="N34" s="196"/>
      <c r="O34" s="197" t="s">
        <v>49</v>
      </c>
      <c r="P34" s="197"/>
      <c r="Q34" s="200"/>
    </row>
    <row r="35" spans="4:17" ht="24" customHeight="1" x14ac:dyDescent="0.15">
      <c r="D35" s="195">
        <f>D34+1</f>
        <v>3</v>
      </c>
      <c r="E35" s="196"/>
      <c r="F35" s="196"/>
      <c r="G35" s="196"/>
      <c r="H35" s="197" t="s">
        <v>49</v>
      </c>
      <c r="I35" s="197"/>
      <c r="J35" s="198"/>
      <c r="K35" s="199">
        <f>K34+1</f>
        <v>7</v>
      </c>
      <c r="L35" s="196"/>
      <c r="M35" s="196"/>
      <c r="N35" s="196"/>
      <c r="O35" s="197" t="s">
        <v>49</v>
      </c>
      <c r="P35" s="197"/>
      <c r="Q35" s="200"/>
    </row>
    <row r="36" spans="4:17" ht="24" customHeight="1" thickBot="1" x14ac:dyDescent="0.2">
      <c r="D36" s="201">
        <f>D35+1</f>
        <v>4</v>
      </c>
      <c r="E36" s="202"/>
      <c r="F36" s="202"/>
      <c r="G36" s="202"/>
      <c r="H36" s="203" t="s">
        <v>49</v>
      </c>
      <c r="I36" s="203"/>
      <c r="J36" s="204"/>
      <c r="K36" s="205">
        <f>K35+1</f>
        <v>8</v>
      </c>
      <c r="L36" s="202"/>
      <c r="M36" s="202"/>
      <c r="N36" s="202"/>
      <c r="O36" s="203" t="s">
        <v>49</v>
      </c>
      <c r="P36" s="203"/>
      <c r="Q36" s="206"/>
    </row>
    <row r="37" spans="4:17" ht="22.5" customHeight="1" x14ac:dyDescent="0.2"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233" t="s">
        <v>60</v>
      </c>
      <c r="Q37" s="233"/>
    </row>
    <row r="38" spans="4:17" ht="22.5" customHeight="1" thickBot="1" x14ac:dyDescent="0.2">
      <c r="D38" s="208" t="s">
        <v>65</v>
      </c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</row>
    <row r="39" spans="4:17" ht="22.5" customHeight="1" x14ac:dyDescent="0.15">
      <c r="D39" s="225" t="s">
        <v>66</v>
      </c>
      <c r="E39" s="226"/>
      <c r="F39" s="226"/>
      <c r="G39" s="226"/>
      <c r="H39" s="226" t="s">
        <v>52</v>
      </c>
      <c r="I39" s="226"/>
      <c r="J39" s="227"/>
      <c r="K39" s="228" t="s">
        <v>66</v>
      </c>
      <c r="L39" s="226"/>
      <c r="M39" s="226"/>
      <c r="N39" s="226"/>
      <c r="O39" s="226" t="s">
        <v>52</v>
      </c>
      <c r="P39" s="226"/>
      <c r="Q39" s="229"/>
    </row>
    <row r="40" spans="4:17" ht="22.5" customHeight="1" x14ac:dyDescent="0.15">
      <c r="D40" s="195">
        <v>1</v>
      </c>
      <c r="E40" s="196"/>
      <c r="F40" s="196"/>
      <c r="G40" s="196"/>
      <c r="H40" s="230" t="s">
        <v>49</v>
      </c>
      <c r="I40" s="230"/>
      <c r="J40" s="231"/>
      <c r="K40" s="199">
        <f>D42+1</f>
        <v>4</v>
      </c>
      <c r="L40" s="196"/>
      <c r="M40" s="196"/>
      <c r="N40" s="196"/>
      <c r="O40" s="230" t="s">
        <v>49</v>
      </c>
      <c r="P40" s="230"/>
      <c r="Q40" s="232"/>
    </row>
    <row r="41" spans="4:17" ht="22.5" customHeight="1" x14ac:dyDescent="0.15">
      <c r="D41" s="195">
        <f>D40+1</f>
        <v>2</v>
      </c>
      <c r="E41" s="196"/>
      <c r="F41" s="196"/>
      <c r="G41" s="196"/>
      <c r="H41" s="197" t="s">
        <v>49</v>
      </c>
      <c r="I41" s="197"/>
      <c r="J41" s="198"/>
      <c r="K41" s="199">
        <f>K40+1</f>
        <v>5</v>
      </c>
      <c r="L41" s="196"/>
      <c r="M41" s="196"/>
      <c r="N41" s="196"/>
      <c r="O41" s="197" t="s">
        <v>49</v>
      </c>
      <c r="P41" s="197"/>
      <c r="Q41" s="200"/>
    </row>
    <row r="42" spans="4:17" ht="22.5" customHeight="1" thickBot="1" x14ac:dyDescent="0.2">
      <c r="D42" s="201">
        <f>D41+1</f>
        <v>3</v>
      </c>
      <c r="E42" s="202"/>
      <c r="F42" s="202"/>
      <c r="G42" s="202"/>
      <c r="H42" s="203" t="s">
        <v>49</v>
      </c>
      <c r="I42" s="203"/>
      <c r="J42" s="204"/>
      <c r="K42" s="205">
        <f>K41+1</f>
        <v>6</v>
      </c>
      <c r="L42" s="202"/>
      <c r="M42" s="202"/>
      <c r="N42" s="202"/>
      <c r="O42" s="203" t="s">
        <v>49</v>
      </c>
      <c r="P42" s="203"/>
      <c r="Q42" s="206"/>
    </row>
    <row r="43" spans="4:17" ht="22.5" customHeight="1" thickBot="1" x14ac:dyDescent="0.2">
      <c r="D43" s="176" t="s">
        <v>17</v>
      </c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</row>
    <row r="44" spans="4:17" ht="22.5" customHeight="1" x14ac:dyDescent="0.15">
      <c r="D44" s="8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4:17" ht="22.5" customHeight="1" x14ac:dyDescent="0.15">
      <c r="D45" s="1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4:17" ht="22.5" customHeight="1" x14ac:dyDescent="0.15">
      <c r="D46" s="11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3"/>
    </row>
    <row r="47" spans="4:17" ht="22.5" customHeight="1" x14ac:dyDescent="0.15">
      <c r="D47" s="1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</row>
    <row r="48" spans="4:17" ht="22.5" customHeight="1" thickBot="1" x14ac:dyDescent="0.2"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6"/>
    </row>
    <row r="49" spans="4:17" ht="22.5" customHeight="1" thickBot="1" x14ac:dyDescent="0.2">
      <c r="D49" s="177" t="s">
        <v>18</v>
      </c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</row>
    <row r="50" spans="4:17" ht="22.5" customHeight="1" x14ac:dyDescent="0.15">
      <c r="D50" s="178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80"/>
    </row>
    <row r="51" spans="4:17" ht="22.5" customHeight="1" x14ac:dyDescent="0.15">
      <c r="D51" s="181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3"/>
    </row>
    <row r="52" spans="4:17" ht="22.5" customHeight="1" x14ac:dyDescent="0.15">
      <c r="D52" s="181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3"/>
    </row>
    <row r="53" spans="4:17" ht="22.5" customHeight="1" x14ac:dyDescent="0.15">
      <c r="D53" s="181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3"/>
    </row>
    <row r="54" spans="4:17" ht="22.5" customHeight="1" x14ac:dyDescent="0.15">
      <c r="D54" s="181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3"/>
    </row>
    <row r="55" spans="4:17" ht="22.5" customHeight="1" thickBot="1" x14ac:dyDescent="0.2">
      <c r="D55" s="184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6"/>
    </row>
    <row r="56" spans="4:17" ht="22.5" customHeight="1" thickBot="1" x14ac:dyDescent="0.2">
      <c r="D56" s="49" t="s">
        <v>61</v>
      </c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4:17" ht="22.5" customHeight="1" x14ac:dyDescent="0.15">
      <c r="D57" s="298" t="s">
        <v>14</v>
      </c>
      <c r="E57" s="299"/>
      <c r="F57" s="299"/>
      <c r="G57" s="299"/>
      <c r="H57" s="299"/>
      <c r="I57" s="299"/>
      <c r="J57" s="299"/>
      <c r="K57" s="299" t="s">
        <v>15</v>
      </c>
      <c r="L57" s="299"/>
      <c r="M57" s="299"/>
      <c r="N57" s="299"/>
      <c r="O57" s="299"/>
      <c r="P57" s="299"/>
      <c r="Q57" s="300"/>
    </row>
    <row r="58" spans="4:17" ht="22.5" customHeight="1" x14ac:dyDescent="0.15">
      <c r="D58" s="301"/>
      <c r="E58" s="302"/>
      <c r="F58" s="302"/>
      <c r="G58" s="302"/>
      <c r="H58" s="302"/>
      <c r="I58" s="302"/>
      <c r="J58" s="268"/>
      <c r="K58" s="267"/>
      <c r="L58" s="302"/>
      <c r="M58" s="302"/>
      <c r="N58" s="302"/>
      <c r="O58" s="302"/>
      <c r="P58" s="302"/>
      <c r="Q58" s="303"/>
    </row>
    <row r="59" spans="4:17" ht="22.5" customHeight="1" x14ac:dyDescent="0.15">
      <c r="D59" s="295" t="s">
        <v>37</v>
      </c>
      <c r="E59" s="296"/>
      <c r="F59" s="296"/>
      <c r="G59" s="296"/>
      <c r="H59" s="296"/>
      <c r="I59" s="296"/>
      <c r="J59" s="296"/>
      <c r="K59" s="296" t="s">
        <v>16</v>
      </c>
      <c r="L59" s="296"/>
      <c r="M59" s="296"/>
      <c r="N59" s="296"/>
      <c r="O59" s="296"/>
      <c r="P59" s="296"/>
      <c r="Q59" s="297"/>
    </row>
    <row r="60" spans="4:17" ht="22.5" customHeight="1" x14ac:dyDescent="0.15">
      <c r="D60" s="295"/>
      <c r="E60" s="296"/>
      <c r="F60" s="296"/>
      <c r="G60" s="296"/>
      <c r="H60" s="296"/>
      <c r="I60" s="296"/>
      <c r="J60" s="296"/>
      <c r="K60" s="296"/>
      <c r="L60" s="296"/>
      <c r="M60" s="296"/>
      <c r="N60" s="296"/>
      <c r="O60" s="296"/>
      <c r="P60" s="296"/>
      <c r="Q60" s="297"/>
    </row>
    <row r="61" spans="4:17" ht="22.5" customHeight="1" x14ac:dyDescent="0.15">
      <c r="D61" s="219" t="s">
        <v>67</v>
      </c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1"/>
    </row>
    <row r="62" spans="4:17" ht="22.5" customHeight="1" x14ac:dyDescent="0.15">
      <c r="D62" s="181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3"/>
    </row>
    <row r="63" spans="4:17" ht="22.5" customHeight="1" x14ac:dyDescent="0.15">
      <c r="D63" s="222" t="s">
        <v>62</v>
      </c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4"/>
    </row>
    <row r="64" spans="4:17" ht="22.5" customHeight="1" x14ac:dyDescent="0.15">
      <c r="D64" s="207" t="s">
        <v>63</v>
      </c>
      <c r="E64" s="208"/>
      <c r="F64" s="208"/>
      <c r="G64" s="208"/>
      <c r="H64" s="208"/>
      <c r="I64" s="208"/>
      <c r="J64" s="208"/>
      <c r="K64" s="208"/>
      <c r="L64" s="208"/>
      <c r="M64" s="208"/>
      <c r="N64" s="208"/>
      <c r="O64" s="208"/>
      <c r="P64" s="208"/>
      <c r="Q64" s="209"/>
    </row>
    <row r="65" spans="1:17" ht="22.5" customHeight="1" x14ac:dyDescent="0.15">
      <c r="D65" s="207" t="s">
        <v>64</v>
      </c>
      <c r="E65" s="208"/>
      <c r="F65" s="208"/>
      <c r="G65" s="208"/>
      <c r="H65" s="208"/>
      <c r="I65" s="208"/>
      <c r="J65" s="51"/>
      <c r="K65" s="51"/>
      <c r="L65" s="51"/>
      <c r="M65" s="51"/>
      <c r="N65" s="51"/>
      <c r="O65" s="51"/>
      <c r="P65" s="51"/>
      <c r="Q65" s="55"/>
    </row>
    <row r="66" spans="1:17" ht="35.25" customHeight="1" thickBot="1" x14ac:dyDescent="0.2">
      <c r="D66" s="68"/>
      <c r="E66" s="69"/>
      <c r="F66" s="69"/>
      <c r="G66" s="58" t="s">
        <v>58</v>
      </c>
      <c r="H66" s="58"/>
      <c r="I66" s="69"/>
      <c r="J66" s="58" t="s">
        <v>38</v>
      </c>
      <c r="K66" s="58"/>
      <c r="L66" s="58"/>
      <c r="M66" s="58"/>
      <c r="N66" s="58"/>
      <c r="O66" s="58"/>
      <c r="P66" s="58"/>
      <c r="Q66" s="78"/>
    </row>
    <row r="67" spans="1:17" ht="10.5" customHeight="1" thickBot="1" x14ac:dyDescent="0.2">
      <c r="D67" s="71"/>
      <c r="E67" s="71"/>
      <c r="F67" s="71"/>
      <c r="G67" s="71"/>
      <c r="H67" s="71"/>
      <c r="I67" s="71"/>
      <c r="J67" s="71"/>
      <c r="K67" s="79"/>
      <c r="L67" s="79"/>
      <c r="M67" s="79"/>
      <c r="N67" s="79"/>
      <c r="O67" s="79"/>
      <c r="P67" s="79"/>
      <c r="Q67" s="79"/>
    </row>
    <row r="68" spans="1:17" ht="13.5" x14ac:dyDescent="0.15">
      <c r="D68" s="1"/>
      <c r="E68" s="2"/>
      <c r="F68" s="2"/>
      <c r="G68" s="2"/>
      <c r="H68" s="2"/>
      <c r="I68" s="2"/>
      <c r="J68" s="2"/>
      <c r="K68" s="49"/>
      <c r="L68" s="49"/>
      <c r="M68" s="49"/>
      <c r="N68" s="49"/>
      <c r="O68" s="49"/>
      <c r="P68" s="49"/>
      <c r="Q68" s="80"/>
    </row>
    <row r="69" spans="1:17" ht="22.5" customHeight="1" x14ac:dyDescent="0.15">
      <c r="D69" s="207" t="s">
        <v>57</v>
      </c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9"/>
    </row>
    <row r="70" spans="1:17" ht="22.5" customHeight="1" x14ac:dyDescent="0.15">
      <c r="D70" s="207" t="s">
        <v>56</v>
      </c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9"/>
    </row>
    <row r="71" spans="1:17" ht="13.5" x14ac:dyDescent="0.15">
      <c r="D71" s="61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3"/>
    </row>
    <row r="72" spans="1:17" ht="22.5" customHeight="1" x14ac:dyDescent="0.15">
      <c r="D72" s="207" t="str">
        <f>"　　　　平成"&amp;DBCS(A1)&amp;"年　　　月　　　日"</f>
        <v>　　　　平成令和５年度年　　　月　　　日</v>
      </c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9"/>
    </row>
    <row r="73" spans="1:17" ht="13.5" x14ac:dyDescent="0.15">
      <c r="D73" s="210" t="s">
        <v>59</v>
      </c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2"/>
    </row>
    <row r="74" spans="1:17" ht="23.25" customHeight="1" x14ac:dyDescent="0.15">
      <c r="D74" s="210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2"/>
    </row>
    <row r="75" spans="1:17" ht="14.25" thickBot="1" x14ac:dyDescent="0.2">
      <c r="D75" s="3"/>
      <c r="E75" s="4"/>
      <c r="F75" s="4"/>
      <c r="G75" s="4"/>
      <c r="H75" s="4"/>
      <c r="I75" s="4"/>
      <c r="J75" s="4"/>
      <c r="K75" s="64"/>
      <c r="L75" s="64"/>
      <c r="M75" s="64"/>
      <c r="N75" s="64"/>
      <c r="O75" s="64"/>
      <c r="P75" s="64"/>
      <c r="Q75" s="65"/>
    </row>
    <row r="76" spans="1:17" s="60" customFormat="1" ht="30.75" customHeight="1" thickBot="1" x14ac:dyDescent="0.25">
      <c r="A76" s="70" t="str">
        <f>A1</f>
        <v>令和５年度</v>
      </c>
      <c r="B76" s="85"/>
      <c r="D76" s="294" t="str">
        <f>"平成"&amp;A76&amp;"年度　西川町職員採用試験受験申込書〔特別選考〕"</f>
        <v>平成令和５年度年度　西川町職員採用試験受験申込書〔特別選考〕</v>
      </c>
      <c r="E76" s="294"/>
      <c r="F76" s="294"/>
      <c r="G76" s="294"/>
      <c r="H76" s="294"/>
      <c r="I76" s="294"/>
      <c r="J76" s="294"/>
      <c r="K76" s="294"/>
      <c r="L76" s="294"/>
      <c r="M76" s="294"/>
      <c r="N76" s="294"/>
      <c r="O76" s="294"/>
      <c r="P76" s="233" t="s">
        <v>46</v>
      </c>
      <c r="Q76" s="233"/>
    </row>
    <row r="77" spans="1:17" ht="22.5" customHeight="1" x14ac:dyDescent="0.15">
      <c r="D77" s="46" t="s">
        <v>0</v>
      </c>
      <c r="E77" s="45"/>
      <c r="F77" s="45"/>
      <c r="G77" s="45"/>
      <c r="H77" s="45"/>
      <c r="I77" s="45"/>
      <c r="J77" s="72" t="s">
        <v>51</v>
      </c>
      <c r="K77" s="265" t="s">
        <v>13</v>
      </c>
      <c r="L77" s="266"/>
      <c r="M77" s="269" t="str">
        <f>B78</f>
        <v>初級行政職（土木）〔〕</v>
      </c>
      <c r="N77" s="270"/>
      <c r="O77" s="270"/>
      <c r="P77" s="270"/>
      <c r="Q77" s="271"/>
    </row>
    <row r="78" spans="1:17" ht="22.5" customHeight="1" x14ac:dyDescent="0.15">
      <c r="A78" s="86">
        <f>A3+1</f>
        <v>8</v>
      </c>
      <c r="B78" s="40" t="str">
        <f>VLOOKUP($A78,試験区分!$A:$D,2,FALSE)&amp;"〔"&amp;VLOOKUP($A78,試験区分!$A:$D,3,FALSE)&amp;"〕"</f>
        <v>初級行政職（土木）〔〕</v>
      </c>
      <c r="D78" s="73" t="s">
        <v>1</v>
      </c>
      <c r="E78" s="47"/>
      <c r="F78" s="47"/>
      <c r="G78" s="47"/>
      <c r="H78" s="47"/>
      <c r="I78" s="48"/>
      <c r="J78" s="275" t="s">
        <v>50</v>
      </c>
      <c r="K78" s="267"/>
      <c r="L78" s="268"/>
      <c r="M78" s="272"/>
      <c r="N78" s="273"/>
      <c r="O78" s="273"/>
      <c r="P78" s="273"/>
      <c r="Q78" s="274"/>
    </row>
    <row r="79" spans="1:17" ht="22.5" customHeight="1" x14ac:dyDescent="0.15">
      <c r="D79" s="74"/>
      <c r="E79" s="51"/>
      <c r="F79" s="51"/>
      <c r="G79" s="51"/>
      <c r="H79" s="51"/>
      <c r="I79" s="53"/>
      <c r="J79" s="275"/>
      <c r="K79" s="277" t="s">
        <v>2</v>
      </c>
      <c r="L79" s="278"/>
      <c r="M79" s="54" t="s">
        <v>3</v>
      </c>
      <c r="N79" s="51"/>
      <c r="O79" s="51"/>
      <c r="P79" s="51"/>
      <c r="Q79" s="55"/>
    </row>
    <row r="80" spans="1:17" ht="22.5" customHeight="1" x14ac:dyDescent="0.15">
      <c r="D80" s="75"/>
      <c r="E80" s="6"/>
      <c r="F80" s="6"/>
      <c r="G80" s="6"/>
      <c r="H80" s="6"/>
      <c r="I80" s="43"/>
      <c r="J80" s="276"/>
      <c r="K80" s="267"/>
      <c r="L80" s="268"/>
      <c r="M80" s="42"/>
      <c r="N80" s="6"/>
      <c r="O80" s="6"/>
      <c r="P80" s="6"/>
      <c r="Q80" s="56"/>
    </row>
    <row r="81" spans="4:17" ht="22.5" customHeight="1" x14ac:dyDescent="0.15">
      <c r="D81" s="41" t="s">
        <v>53</v>
      </c>
      <c r="E81" s="6"/>
      <c r="F81" s="6"/>
      <c r="G81" s="6"/>
      <c r="H81" s="6"/>
      <c r="I81" s="6"/>
      <c r="J81" s="5"/>
      <c r="K81" s="5"/>
      <c r="L81" s="5"/>
      <c r="M81" s="5"/>
      <c r="N81" s="5"/>
      <c r="O81" s="5"/>
      <c r="P81" s="5"/>
      <c r="Q81" s="7"/>
    </row>
    <row r="82" spans="4:17" ht="22.5" customHeight="1" x14ac:dyDescent="0.15">
      <c r="D82" s="50" t="s">
        <v>41</v>
      </c>
      <c r="E82" s="47"/>
      <c r="F82" s="47"/>
      <c r="G82" s="47"/>
      <c r="H82" s="47"/>
      <c r="I82" s="47"/>
      <c r="J82" s="47"/>
      <c r="K82" s="47"/>
      <c r="L82" s="51"/>
      <c r="M82" s="51"/>
      <c r="N82" s="51"/>
      <c r="O82" s="51"/>
      <c r="P82" s="51"/>
      <c r="Q82" s="55"/>
    </row>
    <row r="83" spans="4:17" ht="22.5" customHeight="1" x14ac:dyDescent="0.15">
      <c r="D83" s="52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5"/>
    </row>
    <row r="84" spans="4:17" ht="22.5" customHeight="1" x14ac:dyDescent="0.15">
      <c r="D84" s="41"/>
      <c r="E84" s="6"/>
      <c r="F84" s="6"/>
      <c r="G84" s="51"/>
      <c r="H84" s="51"/>
      <c r="I84" s="6"/>
      <c r="J84" s="6"/>
      <c r="K84" s="6"/>
      <c r="L84" s="6"/>
      <c r="M84" s="6"/>
      <c r="N84" s="6"/>
      <c r="O84" s="6"/>
      <c r="P84" s="6"/>
      <c r="Q84" s="56"/>
    </row>
    <row r="85" spans="4:17" ht="22.5" customHeight="1" x14ac:dyDescent="0.15">
      <c r="D85" s="50" t="s">
        <v>45</v>
      </c>
      <c r="E85" s="47"/>
      <c r="F85" s="47"/>
      <c r="G85" s="47"/>
      <c r="H85" s="47"/>
      <c r="I85" s="47"/>
      <c r="J85" s="47"/>
      <c r="K85" s="47"/>
      <c r="L85" s="51"/>
      <c r="M85" s="51"/>
      <c r="N85" s="51"/>
      <c r="O85" s="51"/>
      <c r="P85" s="51"/>
      <c r="Q85" s="55"/>
    </row>
    <row r="86" spans="4:17" ht="22.5" customHeight="1" x14ac:dyDescent="0.15">
      <c r="D86" s="11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3"/>
    </row>
    <row r="87" spans="4:17" ht="22.5" customHeight="1" thickBot="1" x14ac:dyDescent="0.2">
      <c r="D87" s="14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6"/>
    </row>
    <row r="88" spans="4:17" ht="22.5" customHeight="1" thickBot="1" x14ac:dyDescent="0.2">
      <c r="D88" s="208" t="s">
        <v>54</v>
      </c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</row>
    <row r="89" spans="4:17" ht="22.5" customHeight="1" x14ac:dyDescent="0.15">
      <c r="D89" s="279" t="s">
        <v>55</v>
      </c>
      <c r="E89" s="280"/>
      <c r="F89" s="280"/>
      <c r="G89" s="280"/>
      <c r="H89" s="226" t="s">
        <v>42</v>
      </c>
      <c r="I89" s="226"/>
      <c r="J89" s="226"/>
      <c r="K89" s="226" t="s">
        <v>4</v>
      </c>
      <c r="L89" s="226"/>
      <c r="M89" s="226"/>
      <c r="N89" s="281" t="s">
        <v>5</v>
      </c>
      <c r="O89" s="281"/>
      <c r="P89" s="281"/>
      <c r="Q89" s="282"/>
    </row>
    <row r="90" spans="4:17" ht="22.5" customHeight="1" x14ac:dyDescent="0.15">
      <c r="D90" s="263" t="s">
        <v>40</v>
      </c>
      <c r="E90" s="264"/>
      <c r="F90" s="264"/>
      <c r="G90" s="264"/>
      <c r="H90" s="234"/>
      <c r="I90" s="234"/>
      <c r="J90" s="234"/>
      <c r="K90" s="236" t="s">
        <v>43</v>
      </c>
      <c r="L90" s="236"/>
      <c r="M90" s="236"/>
      <c r="N90" s="252" t="s">
        <v>76</v>
      </c>
      <c r="O90" s="254" t="s">
        <v>68</v>
      </c>
      <c r="P90" s="254"/>
      <c r="Q90" s="255"/>
    </row>
    <row r="91" spans="4:17" ht="22.5" customHeight="1" x14ac:dyDescent="0.15">
      <c r="D91" s="258"/>
      <c r="E91" s="259"/>
      <c r="F91" s="259"/>
      <c r="G91" s="259"/>
      <c r="H91" s="242"/>
      <c r="I91" s="242"/>
      <c r="J91" s="242"/>
      <c r="K91" s="245" t="s">
        <v>44</v>
      </c>
      <c r="L91" s="245"/>
      <c r="M91" s="245"/>
      <c r="N91" s="260"/>
      <c r="O91" s="261"/>
      <c r="P91" s="261"/>
      <c r="Q91" s="262"/>
    </row>
    <row r="92" spans="4:17" ht="22.5" customHeight="1" x14ac:dyDescent="0.15">
      <c r="D92" s="248" t="s">
        <v>6</v>
      </c>
      <c r="E92" s="249"/>
      <c r="F92" s="249"/>
      <c r="G92" s="249"/>
      <c r="H92" s="234"/>
      <c r="I92" s="234"/>
      <c r="J92" s="234"/>
      <c r="K92" s="236" t="s">
        <v>43</v>
      </c>
      <c r="L92" s="236"/>
      <c r="M92" s="236"/>
      <c r="N92" s="252" t="s">
        <v>76</v>
      </c>
      <c r="O92" s="254" t="s">
        <v>68</v>
      </c>
      <c r="P92" s="254"/>
      <c r="Q92" s="255"/>
    </row>
    <row r="93" spans="4:17" ht="22.5" customHeight="1" x14ac:dyDescent="0.15">
      <c r="D93" s="258"/>
      <c r="E93" s="259"/>
      <c r="F93" s="259"/>
      <c r="G93" s="259"/>
      <c r="H93" s="242"/>
      <c r="I93" s="242"/>
      <c r="J93" s="242"/>
      <c r="K93" s="245" t="s">
        <v>44</v>
      </c>
      <c r="L93" s="245"/>
      <c r="M93" s="245"/>
      <c r="N93" s="260"/>
      <c r="O93" s="261"/>
      <c r="P93" s="261"/>
      <c r="Q93" s="262"/>
    </row>
    <row r="94" spans="4:17" ht="22.5" customHeight="1" x14ac:dyDescent="0.15">
      <c r="D94" s="248" t="s">
        <v>6</v>
      </c>
      <c r="E94" s="249"/>
      <c r="F94" s="249"/>
      <c r="G94" s="249"/>
      <c r="H94" s="234"/>
      <c r="I94" s="234"/>
      <c r="J94" s="234"/>
      <c r="K94" s="236" t="s">
        <v>43</v>
      </c>
      <c r="L94" s="236"/>
      <c r="M94" s="236"/>
      <c r="N94" s="252" t="s">
        <v>76</v>
      </c>
      <c r="O94" s="254" t="s">
        <v>68</v>
      </c>
      <c r="P94" s="254"/>
      <c r="Q94" s="255"/>
    </row>
    <row r="95" spans="4:17" ht="22.5" customHeight="1" x14ac:dyDescent="0.15">
      <c r="D95" s="258"/>
      <c r="E95" s="259"/>
      <c r="F95" s="259"/>
      <c r="G95" s="259"/>
      <c r="H95" s="242"/>
      <c r="I95" s="242"/>
      <c r="J95" s="242"/>
      <c r="K95" s="245" t="s">
        <v>44</v>
      </c>
      <c r="L95" s="245"/>
      <c r="M95" s="245"/>
      <c r="N95" s="260"/>
      <c r="O95" s="261"/>
      <c r="P95" s="261"/>
      <c r="Q95" s="262"/>
    </row>
    <row r="96" spans="4:17" ht="22.5" customHeight="1" x14ac:dyDescent="0.15">
      <c r="D96" s="248" t="s">
        <v>6</v>
      </c>
      <c r="E96" s="249"/>
      <c r="F96" s="249"/>
      <c r="G96" s="249"/>
      <c r="H96" s="234"/>
      <c r="I96" s="234"/>
      <c r="J96" s="234"/>
      <c r="K96" s="236" t="s">
        <v>43</v>
      </c>
      <c r="L96" s="236"/>
      <c r="M96" s="236"/>
      <c r="N96" s="252" t="s">
        <v>76</v>
      </c>
      <c r="O96" s="254" t="s">
        <v>68</v>
      </c>
      <c r="P96" s="254"/>
      <c r="Q96" s="255"/>
    </row>
    <row r="97" spans="4:17" ht="22.5" customHeight="1" thickBot="1" x14ac:dyDescent="0.2">
      <c r="D97" s="250"/>
      <c r="E97" s="251"/>
      <c r="F97" s="251"/>
      <c r="G97" s="251"/>
      <c r="H97" s="235"/>
      <c r="I97" s="235"/>
      <c r="J97" s="235"/>
      <c r="K97" s="241" t="s">
        <v>44</v>
      </c>
      <c r="L97" s="241"/>
      <c r="M97" s="241"/>
      <c r="N97" s="253"/>
      <c r="O97" s="256"/>
      <c r="P97" s="256"/>
      <c r="Q97" s="257"/>
    </row>
    <row r="98" spans="4:17" ht="22.5" customHeight="1" thickBot="1" x14ac:dyDescent="0.2">
      <c r="D98" s="208" t="s">
        <v>69</v>
      </c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</row>
    <row r="99" spans="4:17" ht="22.5" customHeight="1" x14ac:dyDescent="0.15">
      <c r="D99" s="225" t="s">
        <v>7</v>
      </c>
      <c r="E99" s="226"/>
      <c r="F99" s="226"/>
      <c r="G99" s="226" t="s">
        <v>8</v>
      </c>
      <c r="H99" s="226"/>
      <c r="I99" s="246" t="s">
        <v>9</v>
      </c>
      <c r="J99" s="246"/>
      <c r="K99" s="247" t="s">
        <v>10</v>
      </c>
      <c r="L99" s="247"/>
      <c r="M99" s="247"/>
      <c r="N99" s="226" t="s">
        <v>11</v>
      </c>
      <c r="O99" s="226"/>
      <c r="P99" s="226"/>
      <c r="Q99" s="229"/>
    </row>
    <row r="100" spans="4:17" ht="22.5" customHeight="1" x14ac:dyDescent="0.15">
      <c r="D100" s="77" t="s">
        <v>40</v>
      </c>
      <c r="E100" s="47"/>
      <c r="F100" s="66"/>
      <c r="G100" s="234"/>
      <c r="H100" s="234"/>
      <c r="I100" s="234"/>
      <c r="J100" s="234"/>
      <c r="K100" s="236" t="s">
        <v>43</v>
      </c>
      <c r="L100" s="236"/>
      <c r="M100" s="236"/>
      <c r="N100" s="237"/>
      <c r="O100" s="237"/>
      <c r="P100" s="237"/>
      <c r="Q100" s="238"/>
    </row>
    <row r="101" spans="4:17" ht="22.5" customHeight="1" x14ac:dyDescent="0.15">
      <c r="D101" s="76"/>
      <c r="E101" s="6"/>
      <c r="F101" s="67"/>
      <c r="G101" s="242"/>
      <c r="H101" s="242"/>
      <c r="I101" s="242"/>
      <c r="J101" s="242"/>
      <c r="K101" s="245" t="s">
        <v>44</v>
      </c>
      <c r="L101" s="245"/>
      <c r="M101" s="245"/>
      <c r="N101" s="243"/>
      <c r="O101" s="243"/>
      <c r="P101" s="243"/>
      <c r="Q101" s="244"/>
    </row>
    <row r="102" spans="4:17" ht="22.5" customHeight="1" x14ac:dyDescent="0.15">
      <c r="D102" s="77" t="s">
        <v>6</v>
      </c>
      <c r="E102" s="47"/>
      <c r="F102" s="66"/>
      <c r="G102" s="234"/>
      <c r="H102" s="234"/>
      <c r="I102" s="234"/>
      <c r="J102" s="234"/>
      <c r="K102" s="236" t="s">
        <v>43</v>
      </c>
      <c r="L102" s="236"/>
      <c r="M102" s="236"/>
      <c r="N102" s="237"/>
      <c r="O102" s="237"/>
      <c r="P102" s="237"/>
      <c r="Q102" s="238"/>
    </row>
    <row r="103" spans="4:17" ht="22.5" customHeight="1" x14ac:dyDescent="0.15">
      <c r="D103" s="41"/>
      <c r="E103" s="6"/>
      <c r="F103" s="67"/>
      <c r="G103" s="242"/>
      <c r="H103" s="242"/>
      <c r="I103" s="242"/>
      <c r="J103" s="242"/>
      <c r="K103" s="245" t="s">
        <v>44</v>
      </c>
      <c r="L103" s="245"/>
      <c r="M103" s="245"/>
      <c r="N103" s="243"/>
      <c r="O103" s="243"/>
      <c r="P103" s="243"/>
      <c r="Q103" s="244"/>
    </row>
    <row r="104" spans="4:17" ht="22.5" customHeight="1" x14ac:dyDescent="0.15">
      <c r="D104" s="77" t="s">
        <v>6</v>
      </c>
      <c r="E104" s="47"/>
      <c r="F104" s="66"/>
      <c r="G104" s="234"/>
      <c r="H104" s="234"/>
      <c r="I104" s="234"/>
      <c r="J104" s="234"/>
      <c r="K104" s="236" t="s">
        <v>43</v>
      </c>
      <c r="L104" s="236"/>
      <c r="M104" s="236"/>
      <c r="N104" s="237"/>
      <c r="O104" s="237"/>
      <c r="P104" s="237"/>
      <c r="Q104" s="238"/>
    </row>
    <row r="105" spans="4:17" ht="22.5" customHeight="1" thickBot="1" x14ac:dyDescent="0.2">
      <c r="D105" s="57"/>
      <c r="E105" s="58"/>
      <c r="F105" s="81"/>
      <c r="G105" s="235"/>
      <c r="H105" s="235"/>
      <c r="I105" s="235"/>
      <c r="J105" s="235"/>
      <c r="K105" s="241" t="s">
        <v>44</v>
      </c>
      <c r="L105" s="241"/>
      <c r="M105" s="241"/>
      <c r="N105" s="239"/>
      <c r="O105" s="239"/>
      <c r="P105" s="239"/>
      <c r="Q105" s="240"/>
    </row>
    <row r="106" spans="4:17" ht="22.5" customHeight="1" thickBot="1" x14ac:dyDescent="0.2">
      <c r="D106" s="208" t="s">
        <v>47</v>
      </c>
      <c r="E106" s="208"/>
      <c r="F106" s="208"/>
      <c r="G106" s="208"/>
      <c r="H106" s="208"/>
      <c r="I106" s="208"/>
      <c r="J106" s="208"/>
      <c r="K106" s="208"/>
      <c r="L106" s="208"/>
      <c r="M106" s="208"/>
      <c r="N106" s="208"/>
      <c r="O106" s="208"/>
      <c r="P106" s="208"/>
      <c r="Q106" s="208"/>
    </row>
    <row r="107" spans="4:17" ht="24" customHeight="1" x14ac:dyDescent="0.15">
      <c r="D107" s="225" t="s">
        <v>48</v>
      </c>
      <c r="E107" s="226"/>
      <c r="F107" s="226"/>
      <c r="G107" s="226"/>
      <c r="H107" s="226" t="s">
        <v>12</v>
      </c>
      <c r="I107" s="226"/>
      <c r="J107" s="227"/>
      <c r="K107" s="228" t="s">
        <v>48</v>
      </c>
      <c r="L107" s="226"/>
      <c r="M107" s="226"/>
      <c r="N107" s="226"/>
      <c r="O107" s="226" t="s">
        <v>12</v>
      </c>
      <c r="P107" s="226"/>
      <c r="Q107" s="229"/>
    </row>
    <row r="108" spans="4:17" ht="24" customHeight="1" x14ac:dyDescent="0.15">
      <c r="D108" s="195">
        <v>1</v>
      </c>
      <c r="E108" s="196"/>
      <c r="F108" s="196"/>
      <c r="G108" s="196"/>
      <c r="H108" s="230" t="s">
        <v>49</v>
      </c>
      <c r="I108" s="230"/>
      <c r="J108" s="231"/>
      <c r="K108" s="199">
        <f>D111+1</f>
        <v>5</v>
      </c>
      <c r="L108" s="196"/>
      <c r="M108" s="196"/>
      <c r="N108" s="196"/>
      <c r="O108" s="230" t="s">
        <v>49</v>
      </c>
      <c r="P108" s="230"/>
      <c r="Q108" s="232"/>
    </row>
    <row r="109" spans="4:17" ht="24" customHeight="1" x14ac:dyDescent="0.15">
      <c r="D109" s="195">
        <f>D108+1</f>
        <v>2</v>
      </c>
      <c r="E109" s="196"/>
      <c r="F109" s="196"/>
      <c r="G109" s="196"/>
      <c r="H109" s="197" t="s">
        <v>49</v>
      </c>
      <c r="I109" s="197"/>
      <c r="J109" s="198"/>
      <c r="K109" s="199">
        <f>K108+1</f>
        <v>6</v>
      </c>
      <c r="L109" s="196"/>
      <c r="M109" s="196"/>
      <c r="N109" s="196"/>
      <c r="O109" s="197" t="s">
        <v>49</v>
      </c>
      <c r="P109" s="197"/>
      <c r="Q109" s="200"/>
    </row>
    <row r="110" spans="4:17" ht="24" customHeight="1" x14ac:dyDescent="0.15">
      <c r="D110" s="195">
        <f>D109+1</f>
        <v>3</v>
      </c>
      <c r="E110" s="196"/>
      <c r="F110" s="196"/>
      <c r="G110" s="196"/>
      <c r="H110" s="197" t="s">
        <v>49</v>
      </c>
      <c r="I110" s="197"/>
      <c r="J110" s="198"/>
      <c r="K110" s="199">
        <f>K109+1</f>
        <v>7</v>
      </c>
      <c r="L110" s="196"/>
      <c r="M110" s="196"/>
      <c r="N110" s="196"/>
      <c r="O110" s="197" t="s">
        <v>49</v>
      </c>
      <c r="P110" s="197"/>
      <c r="Q110" s="200"/>
    </row>
    <row r="111" spans="4:17" ht="24" customHeight="1" thickBot="1" x14ac:dyDescent="0.2">
      <c r="D111" s="201">
        <f>D110+1</f>
        <v>4</v>
      </c>
      <c r="E111" s="202"/>
      <c r="F111" s="202"/>
      <c r="G111" s="202"/>
      <c r="H111" s="203" t="s">
        <v>49</v>
      </c>
      <c r="I111" s="203"/>
      <c r="J111" s="204"/>
      <c r="K111" s="205">
        <f>K110+1</f>
        <v>8</v>
      </c>
      <c r="L111" s="202"/>
      <c r="M111" s="202"/>
      <c r="N111" s="202"/>
      <c r="O111" s="203" t="s">
        <v>49</v>
      </c>
      <c r="P111" s="203"/>
      <c r="Q111" s="206"/>
    </row>
    <row r="112" spans="4:17" ht="22.5" customHeight="1" x14ac:dyDescent="0.2"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233" t="s">
        <v>60</v>
      </c>
      <c r="Q112" s="233"/>
    </row>
    <row r="113" spans="4:17" ht="22.5" customHeight="1" thickBot="1" x14ac:dyDescent="0.2">
      <c r="D113" s="208" t="s">
        <v>65</v>
      </c>
      <c r="E113" s="208"/>
      <c r="F113" s="208"/>
      <c r="G113" s="208"/>
      <c r="H113" s="208"/>
      <c r="I113" s="208"/>
      <c r="J113" s="208"/>
      <c r="K113" s="208"/>
      <c r="L113" s="208"/>
      <c r="M113" s="208"/>
      <c r="N113" s="208"/>
      <c r="O113" s="208"/>
      <c r="P113" s="208"/>
      <c r="Q113" s="208"/>
    </row>
    <row r="114" spans="4:17" ht="22.5" customHeight="1" x14ac:dyDescent="0.15">
      <c r="D114" s="225" t="s">
        <v>66</v>
      </c>
      <c r="E114" s="226"/>
      <c r="F114" s="226"/>
      <c r="G114" s="226"/>
      <c r="H114" s="226" t="s">
        <v>52</v>
      </c>
      <c r="I114" s="226"/>
      <c r="J114" s="227"/>
      <c r="K114" s="228" t="s">
        <v>66</v>
      </c>
      <c r="L114" s="226"/>
      <c r="M114" s="226"/>
      <c r="N114" s="226"/>
      <c r="O114" s="226" t="s">
        <v>52</v>
      </c>
      <c r="P114" s="226"/>
      <c r="Q114" s="229"/>
    </row>
    <row r="115" spans="4:17" ht="22.5" customHeight="1" x14ac:dyDescent="0.15">
      <c r="D115" s="195">
        <v>1</v>
      </c>
      <c r="E115" s="196"/>
      <c r="F115" s="196"/>
      <c r="G115" s="196"/>
      <c r="H115" s="230" t="s">
        <v>49</v>
      </c>
      <c r="I115" s="230"/>
      <c r="J115" s="231"/>
      <c r="K115" s="199">
        <f>D117+1</f>
        <v>4</v>
      </c>
      <c r="L115" s="196"/>
      <c r="M115" s="196"/>
      <c r="N115" s="196"/>
      <c r="O115" s="230" t="s">
        <v>49</v>
      </c>
      <c r="P115" s="230"/>
      <c r="Q115" s="232"/>
    </row>
    <row r="116" spans="4:17" ht="22.5" customHeight="1" x14ac:dyDescent="0.15">
      <c r="D116" s="195">
        <f>D115+1</f>
        <v>2</v>
      </c>
      <c r="E116" s="196"/>
      <c r="F116" s="196"/>
      <c r="G116" s="196"/>
      <c r="H116" s="197" t="s">
        <v>49</v>
      </c>
      <c r="I116" s="197"/>
      <c r="J116" s="198"/>
      <c r="K116" s="199">
        <f>K115+1</f>
        <v>5</v>
      </c>
      <c r="L116" s="196"/>
      <c r="M116" s="196"/>
      <c r="N116" s="196"/>
      <c r="O116" s="197" t="s">
        <v>49</v>
      </c>
      <c r="P116" s="197"/>
      <c r="Q116" s="200"/>
    </row>
    <row r="117" spans="4:17" ht="22.5" customHeight="1" thickBot="1" x14ac:dyDescent="0.2">
      <c r="D117" s="201">
        <f>D116+1</f>
        <v>3</v>
      </c>
      <c r="E117" s="202"/>
      <c r="F117" s="202"/>
      <c r="G117" s="202"/>
      <c r="H117" s="203" t="s">
        <v>49</v>
      </c>
      <c r="I117" s="203"/>
      <c r="J117" s="204"/>
      <c r="K117" s="205">
        <f>K116+1</f>
        <v>6</v>
      </c>
      <c r="L117" s="202"/>
      <c r="M117" s="202"/>
      <c r="N117" s="202"/>
      <c r="O117" s="203" t="s">
        <v>49</v>
      </c>
      <c r="P117" s="203"/>
      <c r="Q117" s="206"/>
    </row>
    <row r="118" spans="4:17" ht="22.5" customHeight="1" thickBot="1" x14ac:dyDescent="0.2">
      <c r="D118" s="176" t="s">
        <v>17</v>
      </c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  <c r="P118" s="176"/>
      <c r="Q118" s="176"/>
    </row>
    <row r="119" spans="4:17" ht="22.5" customHeight="1" x14ac:dyDescent="0.15">
      <c r="D119" s="8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10"/>
    </row>
    <row r="120" spans="4:17" ht="22.5" customHeight="1" x14ac:dyDescent="0.15">
      <c r="D120" s="11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3"/>
    </row>
    <row r="121" spans="4:17" ht="22.5" customHeight="1" x14ac:dyDescent="0.15">
      <c r="D121" s="11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3"/>
    </row>
    <row r="122" spans="4:17" ht="22.5" customHeight="1" x14ac:dyDescent="0.15">
      <c r="D122" s="11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3"/>
    </row>
    <row r="123" spans="4:17" ht="22.5" customHeight="1" thickBot="1" x14ac:dyDescent="0.2">
      <c r="D123" s="14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6"/>
    </row>
    <row r="124" spans="4:17" ht="22.5" customHeight="1" thickBot="1" x14ac:dyDescent="0.2">
      <c r="D124" s="177" t="s">
        <v>18</v>
      </c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</row>
    <row r="125" spans="4:17" ht="22.5" customHeight="1" x14ac:dyDescent="0.15">
      <c r="D125" s="178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80"/>
    </row>
    <row r="126" spans="4:17" ht="22.5" customHeight="1" x14ac:dyDescent="0.15">
      <c r="D126" s="181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3"/>
    </row>
    <row r="127" spans="4:17" ht="22.5" customHeight="1" x14ac:dyDescent="0.15">
      <c r="D127" s="181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3"/>
    </row>
    <row r="128" spans="4:17" ht="22.5" customHeight="1" x14ac:dyDescent="0.15">
      <c r="D128" s="181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3"/>
    </row>
    <row r="129" spans="4:17" ht="22.5" customHeight="1" x14ac:dyDescent="0.15">
      <c r="D129" s="181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3"/>
    </row>
    <row r="130" spans="4:17" ht="22.5" customHeight="1" thickBot="1" x14ac:dyDescent="0.2">
      <c r="D130" s="184"/>
      <c r="E130" s="185"/>
      <c r="F130" s="185"/>
      <c r="G130" s="185"/>
      <c r="H130" s="185"/>
      <c r="I130" s="185"/>
      <c r="J130" s="185"/>
      <c r="K130" s="185"/>
      <c r="L130" s="185"/>
      <c r="M130" s="185"/>
      <c r="N130" s="185"/>
      <c r="O130" s="185"/>
      <c r="P130" s="185"/>
      <c r="Q130" s="186"/>
    </row>
    <row r="131" spans="4:17" ht="22.5" customHeight="1" thickBot="1" x14ac:dyDescent="0.2">
      <c r="D131" s="49" t="s">
        <v>61</v>
      </c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</row>
    <row r="132" spans="4:17" ht="22.5" customHeight="1" x14ac:dyDescent="0.15">
      <c r="D132" s="298" t="s">
        <v>14</v>
      </c>
      <c r="E132" s="299"/>
      <c r="F132" s="299"/>
      <c r="G132" s="299"/>
      <c r="H132" s="299"/>
      <c r="I132" s="299"/>
      <c r="J132" s="299"/>
      <c r="K132" s="299" t="s">
        <v>15</v>
      </c>
      <c r="L132" s="299"/>
      <c r="M132" s="299"/>
      <c r="N132" s="299"/>
      <c r="O132" s="299"/>
      <c r="P132" s="299"/>
      <c r="Q132" s="300"/>
    </row>
    <row r="133" spans="4:17" ht="22.5" customHeight="1" x14ac:dyDescent="0.15">
      <c r="D133" s="301"/>
      <c r="E133" s="302"/>
      <c r="F133" s="302"/>
      <c r="G133" s="302"/>
      <c r="H133" s="302"/>
      <c r="I133" s="302"/>
      <c r="J133" s="268"/>
      <c r="K133" s="267"/>
      <c r="L133" s="302"/>
      <c r="M133" s="302"/>
      <c r="N133" s="302"/>
      <c r="O133" s="302"/>
      <c r="P133" s="302"/>
      <c r="Q133" s="303"/>
    </row>
    <row r="134" spans="4:17" ht="22.5" customHeight="1" x14ac:dyDescent="0.15">
      <c r="D134" s="295" t="s">
        <v>37</v>
      </c>
      <c r="E134" s="296"/>
      <c r="F134" s="296"/>
      <c r="G134" s="296"/>
      <c r="H134" s="296"/>
      <c r="I134" s="296"/>
      <c r="J134" s="296"/>
      <c r="K134" s="296" t="s">
        <v>16</v>
      </c>
      <c r="L134" s="296"/>
      <c r="M134" s="296"/>
      <c r="N134" s="296"/>
      <c r="O134" s="296"/>
      <c r="P134" s="296"/>
      <c r="Q134" s="297"/>
    </row>
    <row r="135" spans="4:17" ht="22.5" customHeight="1" x14ac:dyDescent="0.15">
      <c r="D135" s="295"/>
      <c r="E135" s="296"/>
      <c r="F135" s="296"/>
      <c r="G135" s="296"/>
      <c r="H135" s="296"/>
      <c r="I135" s="296"/>
      <c r="J135" s="296"/>
      <c r="K135" s="296"/>
      <c r="L135" s="296"/>
      <c r="M135" s="296"/>
      <c r="N135" s="296"/>
      <c r="O135" s="296"/>
      <c r="P135" s="296"/>
      <c r="Q135" s="297"/>
    </row>
    <row r="136" spans="4:17" ht="22.5" customHeight="1" x14ac:dyDescent="0.15">
      <c r="D136" s="219" t="s">
        <v>67</v>
      </c>
      <c r="E136" s="220"/>
      <c r="F136" s="220"/>
      <c r="G136" s="220"/>
      <c r="H136" s="220"/>
      <c r="I136" s="220"/>
      <c r="J136" s="220"/>
      <c r="K136" s="220"/>
      <c r="L136" s="220"/>
      <c r="M136" s="220"/>
      <c r="N136" s="220"/>
      <c r="O136" s="220"/>
      <c r="P136" s="220"/>
      <c r="Q136" s="221"/>
    </row>
    <row r="137" spans="4:17" ht="22.5" customHeight="1" x14ac:dyDescent="0.15">
      <c r="D137" s="181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3"/>
    </row>
    <row r="138" spans="4:17" ht="22.5" customHeight="1" x14ac:dyDescent="0.15">
      <c r="D138" s="222" t="s">
        <v>62</v>
      </c>
      <c r="E138" s="223"/>
      <c r="F138" s="223"/>
      <c r="G138" s="223"/>
      <c r="H138" s="223"/>
      <c r="I138" s="223"/>
      <c r="J138" s="223"/>
      <c r="K138" s="223"/>
      <c r="L138" s="223"/>
      <c r="M138" s="223"/>
      <c r="N138" s="223"/>
      <c r="O138" s="223"/>
      <c r="P138" s="223"/>
      <c r="Q138" s="224"/>
    </row>
    <row r="139" spans="4:17" ht="22.5" customHeight="1" x14ac:dyDescent="0.15">
      <c r="D139" s="207" t="s">
        <v>63</v>
      </c>
      <c r="E139" s="208"/>
      <c r="F139" s="208"/>
      <c r="G139" s="208"/>
      <c r="H139" s="208"/>
      <c r="I139" s="208"/>
      <c r="J139" s="208"/>
      <c r="K139" s="208"/>
      <c r="L139" s="208"/>
      <c r="M139" s="208"/>
      <c r="N139" s="208"/>
      <c r="O139" s="208"/>
      <c r="P139" s="208"/>
      <c r="Q139" s="209"/>
    </row>
    <row r="140" spans="4:17" ht="22.5" customHeight="1" x14ac:dyDescent="0.15">
      <c r="D140" s="207" t="s">
        <v>64</v>
      </c>
      <c r="E140" s="208"/>
      <c r="F140" s="208"/>
      <c r="G140" s="208"/>
      <c r="H140" s="208"/>
      <c r="I140" s="208"/>
      <c r="J140" s="51"/>
      <c r="K140" s="51"/>
      <c r="L140" s="51"/>
      <c r="M140" s="51"/>
      <c r="N140" s="51"/>
      <c r="O140" s="51"/>
      <c r="P140" s="51"/>
      <c r="Q140" s="55"/>
    </row>
    <row r="141" spans="4:17" ht="35.25" customHeight="1" thickBot="1" x14ac:dyDescent="0.2">
      <c r="D141" s="68"/>
      <c r="E141" s="69"/>
      <c r="F141" s="69"/>
      <c r="G141" s="58" t="s">
        <v>58</v>
      </c>
      <c r="H141" s="58"/>
      <c r="I141" s="69"/>
      <c r="J141" s="58" t="s">
        <v>38</v>
      </c>
      <c r="K141" s="58"/>
      <c r="L141" s="58"/>
      <c r="M141" s="58"/>
      <c r="N141" s="58"/>
      <c r="O141" s="58"/>
      <c r="P141" s="58"/>
      <c r="Q141" s="78"/>
    </row>
    <row r="142" spans="4:17" ht="10.5" customHeight="1" thickBot="1" x14ac:dyDescent="0.2">
      <c r="D142" s="71"/>
      <c r="E142" s="71"/>
      <c r="F142" s="71"/>
      <c r="G142" s="71"/>
      <c r="H142" s="71"/>
      <c r="I142" s="71"/>
      <c r="J142" s="71"/>
      <c r="K142" s="79"/>
      <c r="L142" s="79"/>
      <c r="M142" s="79"/>
      <c r="N142" s="79"/>
      <c r="O142" s="79"/>
      <c r="P142" s="79"/>
      <c r="Q142" s="79"/>
    </row>
    <row r="143" spans="4:17" ht="13.5" x14ac:dyDescent="0.15">
      <c r="D143" s="1"/>
      <c r="E143" s="2"/>
      <c r="F143" s="2"/>
      <c r="G143" s="2"/>
      <c r="H143" s="2"/>
      <c r="I143" s="2"/>
      <c r="J143" s="2"/>
      <c r="K143" s="49"/>
      <c r="L143" s="49"/>
      <c r="M143" s="49"/>
      <c r="N143" s="49"/>
      <c r="O143" s="49"/>
      <c r="P143" s="49"/>
      <c r="Q143" s="80"/>
    </row>
    <row r="144" spans="4:17" ht="22.5" customHeight="1" x14ac:dyDescent="0.15">
      <c r="D144" s="207" t="s">
        <v>57</v>
      </c>
      <c r="E144" s="208"/>
      <c r="F144" s="208"/>
      <c r="G144" s="208"/>
      <c r="H144" s="208"/>
      <c r="I144" s="208"/>
      <c r="J144" s="208"/>
      <c r="K144" s="208"/>
      <c r="L144" s="208"/>
      <c r="M144" s="208"/>
      <c r="N144" s="208"/>
      <c r="O144" s="208"/>
      <c r="P144" s="208"/>
      <c r="Q144" s="209"/>
    </row>
    <row r="145" spans="4:17" ht="22.5" customHeight="1" x14ac:dyDescent="0.15">
      <c r="D145" s="207" t="s">
        <v>56</v>
      </c>
      <c r="E145" s="208"/>
      <c r="F145" s="208"/>
      <c r="G145" s="208"/>
      <c r="H145" s="208"/>
      <c r="I145" s="208"/>
      <c r="J145" s="208"/>
      <c r="K145" s="208"/>
      <c r="L145" s="208"/>
      <c r="M145" s="208"/>
      <c r="N145" s="208"/>
      <c r="O145" s="208"/>
      <c r="P145" s="208"/>
      <c r="Q145" s="209"/>
    </row>
    <row r="146" spans="4:17" ht="13.5" x14ac:dyDescent="0.15">
      <c r="D146" s="61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3"/>
    </row>
    <row r="147" spans="4:17" ht="22.5" customHeight="1" x14ac:dyDescent="0.15">
      <c r="D147" s="207" t="str">
        <f>"　　　　平成"&amp;DBCS(A76)&amp;"年　　　月　　　日"</f>
        <v>　　　　平成令和５年度年　　　月　　　日</v>
      </c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9"/>
    </row>
    <row r="148" spans="4:17" ht="13.5" x14ac:dyDescent="0.15">
      <c r="D148" s="210" t="s">
        <v>59</v>
      </c>
      <c r="E148" s="211"/>
      <c r="F148" s="211"/>
      <c r="G148" s="211"/>
      <c r="H148" s="211"/>
      <c r="I148" s="211"/>
      <c r="J148" s="211"/>
      <c r="K148" s="211"/>
      <c r="L148" s="211"/>
      <c r="M148" s="211"/>
      <c r="N148" s="211"/>
      <c r="O148" s="211"/>
      <c r="P148" s="211"/>
      <c r="Q148" s="212"/>
    </row>
    <row r="149" spans="4:17" ht="23.25" customHeight="1" x14ac:dyDescent="0.15">
      <c r="D149" s="210"/>
      <c r="E149" s="211"/>
      <c r="F149" s="211"/>
      <c r="G149" s="211"/>
      <c r="H149" s="211"/>
      <c r="I149" s="211"/>
      <c r="J149" s="211"/>
      <c r="K149" s="211"/>
      <c r="L149" s="211"/>
      <c r="M149" s="211"/>
      <c r="N149" s="211"/>
      <c r="O149" s="211"/>
      <c r="P149" s="211"/>
      <c r="Q149" s="212"/>
    </row>
    <row r="150" spans="4:17" ht="14.25" thickBot="1" x14ac:dyDescent="0.2">
      <c r="D150" s="3"/>
      <c r="E150" s="4"/>
      <c r="F150" s="4"/>
      <c r="G150" s="4"/>
      <c r="H150" s="4"/>
      <c r="I150" s="4"/>
      <c r="J150" s="4"/>
      <c r="K150" s="64"/>
      <c r="L150" s="64"/>
      <c r="M150" s="64"/>
      <c r="N150" s="64"/>
      <c r="O150" s="64"/>
      <c r="P150" s="64"/>
      <c r="Q150" s="65"/>
    </row>
  </sheetData>
  <mergeCells count="224">
    <mergeCell ref="P1:Q1"/>
    <mergeCell ref="K2:L3"/>
    <mergeCell ref="M2:Q3"/>
    <mergeCell ref="J3:J5"/>
    <mergeCell ref="K4:L5"/>
    <mergeCell ref="D13:Q13"/>
    <mergeCell ref="D14:G14"/>
    <mergeCell ref="H14:J14"/>
    <mergeCell ref="K14:M14"/>
    <mergeCell ref="N14:Q14"/>
    <mergeCell ref="D1:O1"/>
    <mergeCell ref="D15:G16"/>
    <mergeCell ref="H15:J16"/>
    <mergeCell ref="K15:M15"/>
    <mergeCell ref="N15:N16"/>
    <mergeCell ref="O15:Q16"/>
    <mergeCell ref="D19:G20"/>
    <mergeCell ref="H19:J20"/>
    <mergeCell ref="K19:M19"/>
    <mergeCell ref="N19:N20"/>
    <mergeCell ref="O19:Q20"/>
    <mergeCell ref="K20:M20"/>
    <mergeCell ref="K16:M16"/>
    <mergeCell ref="D17:G18"/>
    <mergeCell ref="H17:J18"/>
    <mergeCell ref="K17:M17"/>
    <mergeCell ref="N17:N18"/>
    <mergeCell ref="O17:Q18"/>
    <mergeCell ref="K18:M18"/>
    <mergeCell ref="D23:Q23"/>
    <mergeCell ref="D24:F24"/>
    <mergeCell ref="G24:H24"/>
    <mergeCell ref="I24:J24"/>
    <mergeCell ref="K24:M24"/>
    <mergeCell ref="N24:Q24"/>
    <mergeCell ref="D21:G22"/>
    <mergeCell ref="H21:J22"/>
    <mergeCell ref="K21:M21"/>
    <mergeCell ref="N21:N22"/>
    <mergeCell ref="O21:Q22"/>
    <mergeCell ref="K22:M22"/>
    <mergeCell ref="G29:H30"/>
    <mergeCell ref="I29:J30"/>
    <mergeCell ref="K29:M29"/>
    <mergeCell ref="N29:Q30"/>
    <mergeCell ref="K30:M30"/>
    <mergeCell ref="D31:Q31"/>
    <mergeCell ref="G25:H26"/>
    <mergeCell ref="I25:J26"/>
    <mergeCell ref="K25:M25"/>
    <mergeCell ref="N25:Q26"/>
    <mergeCell ref="K26:M26"/>
    <mergeCell ref="G27:H28"/>
    <mergeCell ref="I27:J28"/>
    <mergeCell ref="K27:M27"/>
    <mergeCell ref="N27:Q28"/>
    <mergeCell ref="K28:M28"/>
    <mergeCell ref="D34:G34"/>
    <mergeCell ref="H34:J34"/>
    <mergeCell ref="K34:N34"/>
    <mergeCell ref="O34:Q34"/>
    <mergeCell ref="D35:G35"/>
    <mergeCell ref="H35:J35"/>
    <mergeCell ref="K35:N35"/>
    <mergeCell ref="O35:Q35"/>
    <mergeCell ref="D32:G32"/>
    <mergeCell ref="H32:J32"/>
    <mergeCell ref="K32:N32"/>
    <mergeCell ref="O32:Q32"/>
    <mergeCell ref="D33:G33"/>
    <mergeCell ref="H33:J33"/>
    <mergeCell ref="K33:N33"/>
    <mergeCell ref="O33:Q33"/>
    <mergeCell ref="D39:G39"/>
    <mergeCell ref="H39:J39"/>
    <mergeCell ref="K39:N39"/>
    <mergeCell ref="O39:Q39"/>
    <mergeCell ref="D40:G40"/>
    <mergeCell ref="H40:J40"/>
    <mergeCell ref="K40:N40"/>
    <mergeCell ref="O40:Q40"/>
    <mergeCell ref="D36:G36"/>
    <mergeCell ref="H36:J36"/>
    <mergeCell ref="K36:N36"/>
    <mergeCell ref="O36:Q36"/>
    <mergeCell ref="P37:Q37"/>
    <mergeCell ref="D38:Q38"/>
    <mergeCell ref="D43:Q43"/>
    <mergeCell ref="D49:Q49"/>
    <mergeCell ref="D50:Q55"/>
    <mergeCell ref="D57:J57"/>
    <mergeCell ref="K57:Q57"/>
    <mergeCell ref="D58:J58"/>
    <mergeCell ref="K58:Q58"/>
    <mergeCell ref="D41:G41"/>
    <mergeCell ref="H41:J41"/>
    <mergeCell ref="K41:N41"/>
    <mergeCell ref="O41:Q41"/>
    <mergeCell ref="D42:G42"/>
    <mergeCell ref="H42:J42"/>
    <mergeCell ref="K42:N42"/>
    <mergeCell ref="O42:Q42"/>
    <mergeCell ref="D69:Q69"/>
    <mergeCell ref="D70:Q70"/>
    <mergeCell ref="D72:Q72"/>
    <mergeCell ref="D73:Q74"/>
    <mergeCell ref="D59:J60"/>
    <mergeCell ref="K59:Q60"/>
    <mergeCell ref="D61:Q62"/>
    <mergeCell ref="D63:Q63"/>
    <mergeCell ref="D64:Q64"/>
    <mergeCell ref="D65:I65"/>
    <mergeCell ref="D90:G91"/>
    <mergeCell ref="H90:J91"/>
    <mergeCell ref="K90:M90"/>
    <mergeCell ref="N90:N91"/>
    <mergeCell ref="O90:Q91"/>
    <mergeCell ref="K91:M91"/>
    <mergeCell ref="K77:L78"/>
    <mergeCell ref="M77:Q78"/>
    <mergeCell ref="J78:J80"/>
    <mergeCell ref="K79:L80"/>
    <mergeCell ref="D88:Q88"/>
    <mergeCell ref="D89:G89"/>
    <mergeCell ref="H89:J89"/>
    <mergeCell ref="K89:M89"/>
    <mergeCell ref="N89:Q89"/>
    <mergeCell ref="D94:G95"/>
    <mergeCell ref="H94:J95"/>
    <mergeCell ref="K94:M94"/>
    <mergeCell ref="N94:N95"/>
    <mergeCell ref="O94:Q95"/>
    <mergeCell ref="K95:M95"/>
    <mergeCell ref="D92:G93"/>
    <mergeCell ref="H92:J93"/>
    <mergeCell ref="K92:M92"/>
    <mergeCell ref="N92:N93"/>
    <mergeCell ref="O92:Q93"/>
    <mergeCell ref="K93:M93"/>
    <mergeCell ref="D98:Q98"/>
    <mergeCell ref="D99:F99"/>
    <mergeCell ref="G99:H99"/>
    <mergeCell ref="I99:J99"/>
    <mergeCell ref="K99:M99"/>
    <mergeCell ref="N99:Q99"/>
    <mergeCell ref="D96:G97"/>
    <mergeCell ref="H96:J97"/>
    <mergeCell ref="K96:M96"/>
    <mergeCell ref="N96:N97"/>
    <mergeCell ref="O96:Q97"/>
    <mergeCell ref="K97:M97"/>
    <mergeCell ref="G100:H101"/>
    <mergeCell ref="I100:J101"/>
    <mergeCell ref="K100:M100"/>
    <mergeCell ref="N100:Q101"/>
    <mergeCell ref="K101:M101"/>
    <mergeCell ref="G102:H103"/>
    <mergeCell ref="I102:J103"/>
    <mergeCell ref="K102:M102"/>
    <mergeCell ref="N102:Q103"/>
    <mergeCell ref="K103:M103"/>
    <mergeCell ref="D107:G107"/>
    <mergeCell ref="H107:J107"/>
    <mergeCell ref="K107:N107"/>
    <mergeCell ref="O107:Q107"/>
    <mergeCell ref="D108:G108"/>
    <mergeCell ref="H108:J108"/>
    <mergeCell ref="K108:N108"/>
    <mergeCell ref="O108:Q108"/>
    <mergeCell ref="G104:H105"/>
    <mergeCell ref="I104:J105"/>
    <mergeCell ref="K104:M104"/>
    <mergeCell ref="N104:Q105"/>
    <mergeCell ref="K105:M105"/>
    <mergeCell ref="D106:Q106"/>
    <mergeCell ref="D111:G111"/>
    <mergeCell ref="H111:J111"/>
    <mergeCell ref="K111:N111"/>
    <mergeCell ref="O111:Q111"/>
    <mergeCell ref="P112:Q112"/>
    <mergeCell ref="D113:Q113"/>
    <mergeCell ref="D109:G109"/>
    <mergeCell ref="H109:J109"/>
    <mergeCell ref="K109:N109"/>
    <mergeCell ref="O109:Q109"/>
    <mergeCell ref="D110:G110"/>
    <mergeCell ref="H110:J110"/>
    <mergeCell ref="K110:N110"/>
    <mergeCell ref="O110:Q110"/>
    <mergeCell ref="H117:J117"/>
    <mergeCell ref="K117:N117"/>
    <mergeCell ref="O117:Q117"/>
    <mergeCell ref="D114:G114"/>
    <mergeCell ref="H114:J114"/>
    <mergeCell ref="K114:N114"/>
    <mergeCell ref="O114:Q114"/>
    <mergeCell ref="D115:G115"/>
    <mergeCell ref="H115:J115"/>
    <mergeCell ref="K115:N115"/>
    <mergeCell ref="O115:Q115"/>
    <mergeCell ref="D76:O76"/>
    <mergeCell ref="P76:Q76"/>
    <mergeCell ref="D144:Q144"/>
    <mergeCell ref="D145:Q145"/>
    <mergeCell ref="D147:Q147"/>
    <mergeCell ref="D148:Q149"/>
    <mergeCell ref="D134:J135"/>
    <mergeCell ref="K134:Q135"/>
    <mergeCell ref="D136:Q137"/>
    <mergeCell ref="D138:Q138"/>
    <mergeCell ref="D139:Q139"/>
    <mergeCell ref="D140:I140"/>
    <mergeCell ref="D118:Q118"/>
    <mergeCell ref="D124:Q124"/>
    <mergeCell ref="D125:Q130"/>
    <mergeCell ref="D132:J132"/>
    <mergeCell ref="K132:Q132"/>
    <mergeCell ref="D133:J133"/>
    <mergeCell ref="K133:Q133"/>
    <mergeCell ref="D116:G116"/>
    <mergeCell ref="H116:J116"/>
    <mergeCell ref="K116:N116"/>
    <mergeCell ref="O116:Q116"/>
    <mergeCell ref="D117:G117"/>
  </mergeCells>
  <phoneticPr fontId="1"/>
  <printOptions horizontalCentered="1"/>
  <pageMargins left="0.39370078740157483" right="0.39370078740157483" top="0.59055118110236227" bottom="0.39370078740157483" header="0.19685039370078741" footer="0.19685039370078741"/>
  <pageSetup paperSize="9" orientation="portrait" r:id="rId1"/>
  <headerFooter alignWithMargins="0"/>
  <rowBreaks count="2" manualBreakCount="2">
    <brk id="36" min="3" max="16" man="1"/>
    <brk id="111" min="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試験区分</vt:lpstr>
      <vt:lpstr>受験票</vt:lpstr>
      <vt:lpstr>申込書</vt:lpstr>
      <vt:lpstr>特別_受験票</vt:lpstr>
      <vt:lpstr>特別_申込書</vt:lpstr>
      <vt:lpstr>受験票!Print_Area</vt:lpstr>
      <vt:lpstr>申込書!Print_Area</vt:lpstr>
      <vt:lpstr>特別_受験票!Print_Area</vt:lpstr>
      <vt:lpstr>特別_申込書!Print_Area</vt:lpstr>
    </vt:vector>
  </TitlesOfParts>
  <Company>西川町役場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西川町役場</dc:creator>
  <cp:lastModifiedBy>阿部 健彦</cp:lastModifiedBy>
  <cp:lastPrinted>2024-02-06T04:58:11Z</cp:lastPrinted>
  <dcterms:created xsi:type="dcterms:W3CDTF">1998-05-14T06:12:20Z</dcterms:created>
  <dcterms:modified xsi:type="dcterms:W3CDTF">2024-02-06T05:37:40Z</dcterms:modified>
</cp:coreProperties>
</file>